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_完全攻略\"/>
    </mc:Choice>
  </mc:AlternateContent>
  <xr:revisionPtr revIDLastSave="0" documentId="13_ncr:1_{FB0C72D8-EB1B-4C40-BE81-4D8639B9AE2A}" xr6:coauthVersionLast="47" xr6:coauthVersionMax="47" xr10:uidLastSave="{00000000-0000-0000-0000-000000000000}"/>
  <bookViews>
    <workbookView xWindow="-108" yWindow="-108" windowWidth="23256" windowHeight="12456" firstSheet="1" activeTab="1" xr2:uid="{292F3381-BD60-4C59-AF97-9D584AA3605E}"/>
  </bookViews>
  <sheets>
    <sheet name="入力・編集の基本 " sheetId="9" r:id="rId1"/>
    <sheet name="よく使う計算式の基本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5" l="1"/>
  <c r="D14" i="5"/>
  <c r="C14" i="5"/>
  <c r="F13" i="5"/>
  <c r="F12" i="5"/>
  <c r="F11" i="5"/>
  <c r="F10" i="5"/>
  <c r="F14" i="5" l="1"/>
  <c r="N25" i="5"/>
  <c r="M25" i="5"/>
  <c r="N26" i="5"/>
  <c r="N27" i="5"/>
  <c r="N28" i="5"/>
  <c r="M26" i="5"/>
  <c r="M27" i="5"/>
  <c r="M28" i="5"/>
  <c r="L14" i="5" l="1"/>
  <c r="K14" i="5"/>
  <c r="J14" i="5"/>
  <c r="M13" i="5"/>
  <c r="M12" i="5"/>
  <c r="M11" i="5"/>
  <c r="M10" i="5"/>
  <c r="M14" i="5" l="1"/>
  <c r="N10" i="5" s="1"/>
  <c r="N11" i="5" l="1"/>
  <c r="N12" i="5"/>
  <c r="N14" i="5"/>
  <c r="N13" i="5"/>
</calcChain>
</file>

<file path=xl/sharedStrings.xml><?xml version="1.0" encoding="utf-8"?>
<sst xmlns="http://schemas.openxmlformats.org/spreadsheetml/2006/main" count="163" uniqueCount="92">
  <si>
    <t>品名</t>
    <rPh sb="0" eb="2">
      <t>ヒンメイ</t>
    </rPh>
    <phoneticPr fontId="2"/>
  </si>
  <si>
    <t>合計</t>
    <rPh sb="0" eb="2">
      <t>ゴウケイ</t>
    </rPh>
    <phoneticPr fontId="2"/>
  </si>
  <si>
    <t>みかん</t>
    <phoneticPr fontId="2"/>
  </si>
  <si>
    <t>7月</t>
  </si>
  <si>
    <t>国語</t>
    <rPh sb="0" eb="2">
      <t>コクゴ</t>
    </rPh>
    <phoneticPr fontId="2"/>
  </si>
  <si>
    <t>数学</t>
    <rPh sb="0" eb="2">
      <t>スウガク</t>
    </rPh>
    <phoneticPr fontId="2"/>
  </si>
  <si>
    <t>6月</t>
  </si>
  <si>
    <t>5月</t>
    <rPh sb="1" eb="2">
      <t>ガツ</t>
    </rPh>
    <phoneticPr fontId="2"/>
  </si>
  <si>
    <t>問題２　右の完成図を参考に、同じ表を作成しましょう。</t>
    <rPh sb="0" eb="2">
      <t>モンダイ</t>
    </rPh>
    <rPh sb="4" eb="5">
      <t>ミギ</t>
    </rPh>
    <rPh sb="6" eb="9">
      <t>カンセイズ</t>
    </rPh>
    <rPh sb="10" eb="12">
      <t>サンコウ</t>
    </rPh>
    <rPh sb="14" eb="15">
      <t>オナ</t>
    </rPh>
    <rPh sb="16" eb="17">
      <t>ヒョウ</t>
    </rPh>
    <rPh sb="18" eb="20">
      <t>サクセイ</t>
    </rPh>
    <phoneticPr fontId="2"/>
  </si>
  <si>
    <t>完成図１</t>
    <rPh sb="0" eb="3">
      <t>カンセイズ</t>
    </rPh>
    <phoneticPr fontId="2"/>
  </si>
  <si>
    <t>完成図２</t>
    <rPh sb="0" eb="3">
      <t>カンセイズ</t>
    </rPh>
    <phoneticPr fontId="2"/>
  </si>
  <si>
    <t>売上構成比</t>
    <rPh sb="0" eb="5">
      <t>ウリアゲコウセイヒ</t>
    </rPh>
    <phoneticPr fontId="2"/>
  </si>
  <si>
    <t>傘</t>
    <rPh sb="0" eb="1">
      <t>カサ</t>
    </rPh>
    <phoneticPr fontId="2"/>
  </si>
  <si>
    <t>レインコート</t>
    <phoneticPr fontId="2"/>
  </si>
  <si>
    <t>長靴</t>
    <rPh sb="0" eb="2">
      <t>ナガグツ</t>
    </rPh>
    <phoneticPr fontId="2"/>
  </si>
  <si>
    <t>日傘</t>
    <rPh sb="0" eb="2">
      <t>ヒガサ</t>
    </rPh>
    <phoneticPr fontId="2"/>
  </si>
  <si>
    <t>講座名</t>
    <rPh sb="0" eb="3">
      <t>コウザメイ</t>
    </rPh>
    <phoneticPr fontId="2"/>
  </si>
  <si>
    <t>パソコン基礎</t>
    <rPh sb="4" eb="6">
      <t>キソ</t>
    </rPh>
    <phoneticPr fontId="2"/>
  </si>
  <si>
    <t>Word集中講座</t>
    <rPh sb="4" eb="8">
      <t>シュウチュウコウザ</t>
    </rPh>
    <phoneticPr fontId="2"/>
  </si>
  <si>
    <t>Excel集中講座</t>
    <rPh sb="5" eb="9">
      <t>シュウチュウコウザ</t>
    </rPh>
    <phoneticPr fontId="2"/>
  </si>
  <si>
    <t>プログラミング</t>
    <phoneticPr fontId="2"/>
  </si>
  <si>
    <t>問題１　右の完成図を参考に、同じ表を作成しましょう。</t>
    <rPh sb="0" eb="2">
      <t>モンダイ</t>
    </rPh>
    <rPh sb="4" eb="5">
      <t>ミギ</t>
    </rPh>
    <rPh sb="6" eb="9">
      <t>カンセイズ</t>
    </rPh>
    <rPh sb="10" eb="12">
      <t>サンコウ</t>
    </rPh>
    <rPh sb="14" eb="15">
      <t>オナ</t>
    </rPh>
    <rPh sb="16" eb="17">
      <t>ヒョウ</t>
    </rPh>
    <rPh sb="18" eb="20">
      <t>サクセイ</t>
    </rPh>
    <phoneticPr fontId="2"/>
  </si>
  <si>
    <t>雨具売上一覧（５～７月）</t>
    <rPh sb="0" eb="2">
      <t>アマグ</t>
    </rPh>
    <rPh sb="2" eb="6">
      <t>ウリアゲイチラン</t>
    </rPh>
    <rPh sb="10" eb="11">
      <t>ガツ</t>
    </rPh>
    <phoneticPr fontId="2"/>
  </si>
  <si>
    <t>蜜柑</t>
    <rPh sb="0" eb="2">
      <t>ミカン</t>
    </rPh>
    <phoneticPr fontId="2"/>
  </si>
  <si>
    <t>→</t>
    <phoneticPr fontId="2"/>
  </si>
  <si>
    <t>売上合計</t>
    <rPh sb="0" eb="4">
      <t>ウリアゲゴウケイ</t>
    </rPh>
    <phoneticPr fontId="2"/>
  </si>
  <si>
    <t>太字</t>
    <rPh sb="0" eb="2">
      <t>フトジ</t>
    </rPh>
    <phoneticPr fontId="2"/>
  </si>
  <si>
    <t>お休みです</t>
    <rPh sb="1" eb="2">
      <t>ヤス</t>
    </rPh>
    <phoneticPr fontId="2"/>
  </si>
  <si>
    <t>夏季売上一覧</t>
    <rPh sb="0" eb="6">
      <t>カキウリアゲイチラン</t>
    </rPh>
    <phoneticPr fontId="2"/>
  </si>
  <si>
    <t>冬季売上一覧</t>
    <rPh sb="0" eb="2">
      <t>トウキ</t>
    </rPh>
    <rPh sb="2" eb="6">
      <t>ウリアゲイチラン</t>
    </rPh>
    <phoneticPr fontId="2"/>
  </si>
  <si>
    <t>下線</t>
    <rPh sb="0" eb="2">
      <t>カセン</t>
    </rPh>
    <phoneticPr fontId="2"/>
  </si>
  <si>
    <t>ご注意ください。</t>
    <rPh sb="1" eb="3">
      <t>チュウイ</t>
    </rPh>
    <phoneticPr fontId="2"/>
  </si>
  <si>
    <t>中央揃え</t>
    <rPh sb="0" eb="3">
      <t>チュウオウゾロ</t>
    </rPh>
    <phoneticPr fontId="2"/>
  </si>
  <si>
    <t>完成</t>
    <rPh sb="0" eb="2">
      <t>カンセイ</t>
    </rPh>
    <phoneticPr fontId="2"/>
  </si>
  <si>
    <t>文字の色変更</t>
    <rPh sb="0" eb="2">
      <t>モジ</t>
    </rPh>
    <rPh sb="3" eb="4">
      <t>イロ</t>
    </rPh>
    <rPh sb="4" eb="6">
      <t>ヘンコウ</t>
    </rPh>
    <phoneticPr fontId="2"/>
  </si>
  <si>
    <t>赤</t>
    <rPh sb="0" eb="1">
      <t>アカ</t>
    </rPh>
    <phoneticPr fontId="2"/>
  </si>
  <si>
    <t>青</t>
    <rPh sb="0" eb="1">
      <t>アオ</t>
    </rPh>
    <phoneticPr fontId="2"/>
  </si>
  <si>
    <t>セルの色変更</t>
    <rPh sb="3" eb="6">
      <t>イロヘンコウ</t>
    </rPh>
    <phoneticPr fontId="2"/>
  </si>
  <si>
    <t>パーセント表示</t>
    <rPh sb="5" eb="7">
      <t>ヒョウジ</t>
    </rPh>
    <phoneticPr fontId="2"/>
  </si>
  <si>
    <t>小数点以下1桁表示</t>
    <rPh sb="0" eb="3">
      <t>ショウスウテン</t>
    </rPh>
    <rPh sb="3" eb="5">
      <t>イカ</t>
    </rPh>
    <rPh sb="6" eb="9">
      <t>ケタヒョウジ</t>
    </rPh>
    <phoneticPr fontId="2"/>
  </si>
  <si>
    <t>セルを結合して中央揃え</t>
    <rPh sb="3" eb="5">
      <t>ケツゴウ</t>
    </rPh>
    <rPh sb="7" eb="10">
      <t>チュウオウゾロ</t>
    </rPh>
    <phoneticPr fontId="2"/>
  </si>
  <si>
    <t>果樹園売上表</t>
    <rPh sb="0" eb="3">
      <t>カジュエン</t>
    </rPh>
    <rPh sb="3" eb="5">
      <t>ウリアゲ</t>
    </rPh>
    <rPh sb="5" eb="6">
      <t>ヒョウ</t>
    </rPh>
    <phoneticPr fontId="2"/>
  </si>
  <si>
    <t>セルの結合</t>
    <rPh sb="3" eb="5">
      <t>ケツゴウ</t>
    </rPh>
    <phoneticPr fontId="2"/>
  </si>
  <si>
    <t>品名（産地）</t>
    <rPh sb="0" eb="2">
      <t>ヒンメイ</t>
    </rPh>
    <rPh sb="3" eb="5">
      <t>サンチ</t>
    </rPh>
    <phoneticPr fontId="2"/>
  </si>
  <si>
    <t>品名
（産地）</t>
    <rPh sb="0" eb="2">
      <t>ヒンメイ</t>
    </rPh>
    <rPh sb="4" eb="6">
      <t>サンチ</t>
    </rPh>
    <phoneticPr fontId="2"/>
  </si>
  <si>
    <t>折り返して全体を表示</t>
    <rPh sb="0" eb="1">
      <t>オ</t>
    </rPh>
    <rPh sb="2" eb="3">
      <t>カエ</t>
    </rPh>
    <rPh sb="5" eb="7">
      <t>ゼンタイ</t>
    </rPh>
    <rPh sb="8" eb="10">
      <t>ヒョウジ</t>
    </rPh>
    <phoneticPr fontId="2"/>
  </si>
  <si>
    <t>縮小して全体表示</t>
    <rPh sb="0" eb="2">
      <t>シュクショウ</t>
    </rPh>
    <rPh sb="4" eb="8">
      <t>ゼンタイヒョウジ</t>
    </rPh>
    <phoneticPr fontId="2"/>
  </si>
  <si>
    <r>
      <rPr>
        <u val="double"/>
        <sz val="11"/>
        <color theme="1"/>
        <rFont val="游ゴシック"/>
        <family val="3"/>
        <charset val="128"/>
        <scheme val="minor"/>
      </rPr>
      <t>ご注意</t>
    </r>
    <r>
      <rPr>
        <sz val="11"/>
        <color theme="1"/>
        <rFont val="游ゴシック"/>
        <family val="2"/>
        <charset val="128"/>
        <scheme val="minor"/>
      </rPr>
      <t>ください。</t>
    </r>
    <rPh sb="1" eb="3">
      <t>チュウイ</t>
    </rPh>
    <phoneticPr fontId="2"/>
  </si>
  <si>
    <t>数字入力</t>
    <rPh sb="0" eb="4">
      <t>スウジニュウリョク</t>
    </rPh>
    <phoneticPr fontId="2"/>
  </si>
  <si>
    <t>abc</t>
    <phoneticPr fontId="2"/>
  </si>
  <si>
    <t>ABC</t>
    <phoneticPr fontId="2"/>
  </si>
  <si>
    <t>月半ばに完売見込み</t>
    <rPh sb="0" eb="2">
      <t>ツキナカ</t>
    </rPh>
    <rPh sb="4" eb="6">
      <t>カンバイ</t>
    </rPh>
    <rPh sb="6" eb="8">
      <t>ミコ</t>
    </rPh>
    <phoneticPr fontId="2"/>
  </si>
  <si>
    <r>
      <t xml:space="preserve">フォント変更    </t>
    </r>
    <r>
      <rPr>
        <sz val="9"/>
        <color theme="1"/>
        <rFont val="游ゴシック"/>
        <family val="3"/>
        <charset val="128"/>
        <scheme val="minor"/>
      </rPr>
      <t>※HG丸ゴシックM-PRO</t>
    </r>
    <rPh sb="4" eb="6">
      <t>ヘンコウ</t>
    </rPh>
    <phoneticPr fontId="2"/>
  </si>
  <si>
    <t>問題
番号</t>
    <rPh sb="0" eb="2">
      <t>モンダイ</t>
    </rPh>
    <rPh sb="3" eb="5">
      <t>バンゴウ</t>
    </rPh>
    <phoneticPr fontId="2"/>
  </si>
  <si>
    <t>編集内容</t>
    <rPh sb="0" eb="2">
      <t>ヘンシュウ</t>
    </rPh>
    <rPh sb="2" eb="4">
      <t>ナイヨウ</t>
    </rPh>
    <phoneticPr fontId="2"/>
  </si>
  <si>
    <t>編集箇所</t>
    <rPh sb="0" eb="2">
      <t>ヘンシュウ</t>
    </rPh>
    <rPh sb="2" eb="4">
      <t>カショ</t>
    </rPh>
    <phoneticPr fontId="2"/>
  </si>
  <si>
    <t>解答</t>
    <rPh sb="0" eb="2">
      <t>カイトウ</t>
    </rPh>
    <phoneticPr fontId="2"/>
  </si>
  <si>
    <t>入力・編集の基本</t>
    <rPh sb="0" eb="2">
      <t>ニュウリョク</t>
    </rPh>
    <rPh sb="3" eb="5">
      <t>ヘンシュウ</t>
    </rPh>
    <rPh sb="6" eb="8">
      <t>キホン</t>
    </rPh>
    <phoneticPr fontId="2"/>
  </si>
  <si>
    <t>入荷日</t>
    <rPh sb="0" eb="3">
      <t>ニュウカビ</t>
    </rPh>
    <phoneticPr fontId="2"/>
  </si>
  <si>
    <t>下揃え（上下）・中央揃え（左右）</t>
    <rPh sb="0" eb="1">
      <t>シタ</t>
    </rPh>
    <rPh sb="1" eb="2">
      <t>ソロ</t>
    </rPh>
    <rPh sb="4" eb="6">
      <t>ジョウゲ</t>
    </rPh>
    <rPh sb="8" eb="10">
      <t>チュウオウ</t>
    </rPh>
    <rPh sb="10" eb="11">
      <t>ゾロ</t>
    </rPh>
    <rPh sb="13" eb="15">
      <t>サユウ</t>
    </rPh>
    <phoneticPr fontId="2"/>
  </si>
  <si>
    <t>桁区切り</t>
    <rPh sb="0" eb="3">
      <t>ケタクギ</t>
    </rPh>
    <phoneticPr fontId="2"/>
  </si>
  <si>
    <t>日付入力（4/1）</t>
    <rPh sb="0" eb="2">
      <t>ヒヅケ</t>
    </rPh>
    <rPh sb="2" eb="4">
      <t>ニュウリョク</t>
    </rPh>
    <phoneticPr fontId="2"/>
  </si>
  <si>
    <t>日付（和暦表示）</t>
    <rPh sb="0" eb="2">
      <t>ヒヅケ</t>
    </rPh>
    <rPh sb="3" eb="5">
      <t>ワレキ</t>
    </rPh>
    <rPh sb="5" eb="7">
      <t>ヒョウジ</t>
    </rPh>
    <phoneticPr fontId="2"/>
  </si>
  <si>
    <t>日付（西暦表示・年月日表示）</t>
    <rPh sb="0" eb="2">
      <t>ヒヅケ</t>
    </rPh>
    <rPh sb="3" eb="7">
      <t>セイレキヒョウジ</t>
    </rPh>
    <rPh sb="8" eb="11">
      <t>ネンガッピ</t>
    </rPh>
    <rPh sb="11" eb="13">
      <t>ヒョウジ</t>
    </rPh>
    <phoneticPr fontId="2"/>
  </si>
  <si>
    <t>月末に完売見込み</t>
    <rPh sb="0" eb="2">
      <t>ゲツマツ</t>
    </rPh>
    <rPh sb="3" eb="5">
      <t>カンバイ</t>
    </rPh>
    <rPh sb="5" eb="7">
      <t>ミコ</t>
    </rPh>
    <phoneticPr fontId="2"/>
  </si>
  <si>
    <t>品名
（産地）</t>
    <rPh sb="0" eb="1">
      <t>ヒン</t>
    </rPh>
    <rPh sb="1" eb="2">
      <t>メイ</t>
    </rPh>
    <rPh sb="4" eb="6">
      <t>サンチ</t>
    </rPh>
    <phoneticPr fontId="2"/>
  </si>
  <si>
    <t>文字入力</t>
    <rPh sb="0" eb="4">
      <t>モジニュウリョク</t>
    </rPh>
    <phoneticPr fontId="2"/>
  </si>
  <si>
    <t>英字入力（半角小文字・半角大文字）</t>
    <rPh sb="0" eb="2">
      <t>エイジ</t>
    </rPh>
    <rPh sb="2" eb="4">
      <t>ニュウリョク</t>
    </rPh>
    <rPh sb="5" eb="7">
      <t>ハンカク</t>
    </rPh>
    <rPh sb="7" eb="10">
      <t>コモジ</t>
    </rPh>
    <rPh sb="11" eb="13">
      <t>ハンカク</t>
    </rPh>
    <rPh sb="13" eb="16">
      <t>オオモジ</t>
    </rPh>
    <phoneticPr fontId="2"/>
  </si>
  <si>
    <t>文字追加</t>
    <rPh sb="0" eb="2">
      <t>モジ</t>
    </rPh>
    <rPh sb="2" eb="4">
      <t>ツイカ</t>
    </rPh>
    <phoneticPr fontId="2"/>
  </si>
  <si>
    <t>文字追加・部分修正</t>
    <rPh sb="0" eb="2">
      <t>モジ</t>
    </rPh>
    <rPh sb="2" eb="4">
      <t>ツイカ</t>
    </rPh>
    <rPh sb="5" eb="9">
      <t>ブブンシュウセイ</t>
    </rPh>
    <phoneticPr fontId="2"/>
  </si>
  <si>
    <t>文字上書き修正</t>
    <rPh sb="0" eb="2">
      <t>モジ</t>
    </rPh>
    <rPh sb="2" eb="4">
      <t>ウワガ</t>
    </rPh>
    <rPh sb="5" eb="7">
      <t>シュウセイ</t>
    </rPh>
    <phoneticPr fontId="2"/>
  </si>
  <si>
    <t>斜体</t>
    <rPh sb="0" eb="2">
      <t>シャタイ</t>
    </rPh>
    <phoneticPr fontId="2"/>
  </si>
  <si>
    <t>文字の大きさ（16ポイント）</t>
    <rPh sb="0" eb="2">
      <t>モジ</t>
    </rPh>
    <rPh sb="3" eb="4">
      <t>オオ</t>
    </rPh>
    <phoneticPr fontId="2"/>
  </si>
  <si>
    <t>部分下線（二重下線）</t>
    <rPh sb="0" eb="4">
      <t>ブブンカセン</t>
    </rPh>
    <rPh sb="5" eb="9">
      <t>ニジュウカセン</t>
    </rPh>
    <phoneticPr fontId="2"/>
  </si>
  <si>
    <t>問題１　編集内容の指示に従って、「解答」を参考に、入力・編集しましょう。</t>
    <phoneticPr fontId="2"/>
  </si>
  <si>
    <t>目標
参加者数</t>
    <rPh sb="0" eb="2">
      <t>モクヒョウ</t>
    </rPh>
    <rPh sb="3" eb="7">
      <t>サンカシャスウ</t>
    </rPh>
    <phoneticPr fontId="2"/>
  </si>
  <si>
    <t>前年度
参加者数</t>
    <rPh sb="0" eb="3">
      <t>ゼンネンド</t>
    </rPh>
    <rPh sb="4" eb="8">
      <t>サンカシャスウ</t>
    </rPh>
    <phoneticPr fontId="2"/>
  </si>
  <si>
    <t>今年度
参加者数</t>
    <rPh sb="0" eb="3">
      <t>コンネンド</t>
    </rPh>
    <rPh sb="4" eb="8">
      <t>サンカシャスウ</t>
    </rPh>
    <phoneticPr fontId="2"/>
  </si>
  <si>
    <t>今年度
目標
達成率</t>
    <rPh sb="0" eb="3">
      <t>コンネンド</t>
    </rPh>
    <rPh sb="4" eb="6">
      <t>モクヒョウ</t>
    </rPh>
    <rPh sb="7" eb="10">
      <t>タッセイリツ</t>
    </rPh>
    <phoneticPr fontId="2"/>
  </si>
  <si>
    <t>講座参加者一覧</t>
    <rPh sb="0" eb="2">
      <t>コウザ</t>
    </rPh>
    <rPh sb="2" eb="5">
      <t>サンカシャ</t>
    </rPh>
    <rPh sb="5" eb="7">
      <t>イチラン</t>
    </rPh>
    <phoneticPr fontId="2"/>
  </si>
  <si>
    <t>参加者数
前年対比</t>
    <rPh sb="0" eb="3">
      <t>サンカシャ</t>
    </rPh>
    <rPh sb="3" eb="4">
      <t>スウ</t>
    </rPh>
    <rPh sb="5" eb="7">
      <t>ゼンネン</t>
    </rPh>
    <rPh sb="7" eb="9">
      <t>タイヒ</t>
    </rPh>
    <phoneticPr fontId="2"/>
  </si>
  <si>
    <t>昨年対比（計算式：今年度÷昨年度）</t>
  </si>
  <si>
    <t>目標達成率（計算式：実績÷目標）</t>
  </si>
  <si>
    <t>折り返しの位置を指定</t>
    <rPh sb="0" eb="1">
      <t>オ</t>
    </rPh>
    <rPh sb="2" eb="3">
      <t>カエ</t>
    </rPh>
    <rPh sb="5" eb="7">
      <t>イチ</t>
    </rPh>
    <rPh sb="8" eb="10">
      <t>シテイ</t>
    </rPh>
    <phoneticPr fontId="2"/>
  </si>
  <si>
    <t>abc</t>
    <phoneticPr fontId="2"/>
  </si>
  <si>
    <t>ご注意ください。</t>
  </si>
  <si>
    <t>果樹園売上表</t>
  </si>
  <si>
    <t>右揃え</t>
    <rPh sb="0" eb="2">
      <t>ミギゾロ</t>
    </rPh>
    <phoneticPr fontId="2"/>
  </si>
  <si>
    <t>①昨年対比（計算式：今年度÷昨年度）　②目標達成率（計算式：実績÷目標）</t>
    <rPh sb="1" eb="5">
      <t>サクネンタイヒ</t>
    </rPh>
    <rPh sb="6" eb="9">
      <t>ケイサンシキ</t>
    </rPh>
    <rPh sb="10" eb="13">
      <t>コンネンド</t>
    </rPh>
    <rPh sb="14" eb="17">
      <t>サクネンド</t>
    </rPh>
    <rPh sb="20" eb="25">
      <t>モクヒョウタッセイリツ</t>
    </rPh>
    <rPh sb="26" eb="29">
      <t>ケイサンシキ</t>
    </rPh>
    <rPh sb="30" eb="32">
      <t>ジッセキ</t>
    </rPh>
    <rPh sb="33" eb="35">
      <t>モクヒョウ</t>
    </rPh>
    <phoneticPr fontId="2"/>
  </si>
  <si>
    <t>①売上構成比（計算式：各品名の合計÷総合計）　②％　③小数点1桁表示　</t>
    <rPh sb="1" eb="6">
      <t>ウリアゲコウセイヒ</t>
    </rPh>
    <rPh sb="7" eb="10">
      <t>ケイサンシキ</t>
    </rPh>
    <rPh sb="11" eb="14">
      <t>カクヒンメイ</t>
    </rPh>
    <rPh sb="15" eb="17">
      <t>ゴウケイ</t>
    </rPh>
    <rPh sb="18" eb="21">
      <t>ソウゴウケイ</t>
    </rPh>
    <rPh sb="27" eb="30">
      <t>ショウスウテン</t>
    </rPh>
    <rPh sb="31" eb="32">
      <t>ケタ</t>
    </rPh>
    <rPh sb="32" eb="34">
      <t>ヒョウジ</t>
    </rPh>
    <phoneticPr fontId="2"/>
  </si>
  <si>
    <t>④％　⑤小数点1桁表示　⑥桁区切りスタイル　</t>
    <rPh sb="13" eb="14">
      <t>ケタ</t>
    </rPh>
    <rPh sb="14" eb="16">
      <t>クギ</t>
    </rPh>
    <phoneticPr fontId="2"/>
  </si>
  <si>
    <t>第16章_よく使う計算式の基本</t>
    <rPh sb="0" eb="1">
      <t>ダイ</t>
    </rPh>
    <rPh sb="3" eb="4">
      <t>ショウ</t>
    </rPh>
    <rPh sb="7" eb="8">
      <t>ツカ</t>
    </rPh>
    <rPh sb="9" eb="12">
      <t>ケイサンシキ</t>
    </rPh>
    <rPh sb="13" eb="15">
      <t>キホン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</si>
</sst>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0.0%"/>
    <numFmt numFmtId="178" formatCode="[$]ggge&quot;年&quot;m&quot;月&quot;d&quot;日&quot;;@" x16r2:formatCode16="[$-ja-JP-x-gannen]ggge&quot;年&quot;m&quot;月&quot;d&quot;日&quot;;@"/>
    <numFmt numFmtId="179" formatCode="yyyy&quot;年&quot;m&quot;月&quot;d&quot;日&quot;;@"/>
    <numFmt numFmtId="180" formatCode="[$-F800]dddd\,\ mmmm\ dd\,\ yyyy"/>
  </numFmts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i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1"/>
      <color theme="5"/>
      <name val="游ゴシック"/>
      <family val="3"/>
      <charset val="128"/>
      <scheme val="minor"/>
    </font>
    <font>
      <b/>
      <sz val="11"/>
      <color rgb="FF00B0F0"/>
      <name val="游ゴシック"/>
      <family val="3"/>
      <charset val="128"/>
      <scheme val="minor"/>
    </font>
    <font>
      <b/>
      <sz val="11"/>
      <color theme="1"/>
      <name val="HG丸ｺﾞｼｯｸM-PRO"/>
      <family val="3"/>
      <charset val="128"/>
    </font>
    <font>
      <b/>
      <sz val="14"/>
      <color theme="5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6"/>
      <color theme="1"/>
      <name val="游ゴシック"/>
      <family val="2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sz val="11"/>
      <color rgb="FF0070C0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u val="double"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6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206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/>
      <right/>
      <top style="medium">
        <color rgb="FF0070C0"/>
      </top>
      <bottom style="medium">
        <color rgb="FF0070C0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9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4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38" fontId="0" fillId="0" borderId="18" xfId="1" applyFont="1" applyBorder="1" applyProtection="1">
      <alignment vertical="center"/>
    </xf>
    <xf numFmtId="38" fontId="0" fillId="0" borderId="23" xfId="1" applyFont="1" applyBorder="1" applyProtection="1">
      <alignment vertical="center"/>
    </xf>
    <xf numFmtId="38" fontId="0" fillId="0" borderId="1" xfId="1" applyFont="1" applyBorder="1" applyProtection="1">
      <alignment vertical="center"/>
    </xf>
    <xf numFmtId="38" fontId="0" fillId="0" borderId="3" xfId="1" applyFont="1" applyBorder="1" applyProtection="1">
      <alignment vertical="center"/>
    </xf>
    <xf numFmtId="38" fontId="0" fillId="0" borderId="13" xfId="1" applyFont="1" applyBorder="1" applyProtection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38" fontId="0" fillId="0" borderId="20" xfId="1" applyFont="1" applyBorder="1" applyProtection="1">
      <alignment vertical="center"/>
    </xf>
    <xf numFmtId="177" fontId="0" fillId="0" borderId="21" xfId="2" applyNumberFormat="1" applyFont="1" applyBorder="1" applyProtection="1">
      <alignment vertical="center"/>
    </xf>
    <xf numFmtId="38" fontId="0" fillId="0" borderId="4" xfId="1" applyFont="1" applyBorder="1" applyProtection="1">
      <alignment vertical="center"/>
    </xf>
    <xf numFmtId="177" fontId="0" fillId="0" borderId="5" xfId="2" applyNumberFormat="1" applyFont="1" applyBorder="1" applyProtection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177" fontId="0" fillId="0" borderId="27" xfId="2" applyNumberFormat="1" applyFont="1" applyBorder="1" applyProtection="1">
      <alignment vertical="center"/>
    </xf>
    <xf numFmtId="0" fontId="7" fillId="0" borderId="5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38" fontId="8" fillId="0" borderId="24" xfId="1" applyFont="1" applyBorder="1" applyProtection="1">
      <alignment vertical="center"/>
    </xf>
    <xf numFmtId="38" fontId="8" fillId="0" borderId="13" xfId="1" applyFont="1" applyBorder="1" applyProtection="1">
      <alignment vertical="center"/>
    </xf>
    <xf numFmtId="38" fontId="8" fillId="0" borderId="17" xfId="1" applyFont="1" applyBorder="1" applyProtection="1">
      <alignment vertical="center"/>
    </xf>
    <xf numFmtId="177" fontId="8" fillId="0" borderId="6" xfId="2" applyNumberFormat="1" applyFont="1" applyBorder="1" applyProtection="1">
      <alignment vertical="center"/>
    </xf>
    <xf numFmtId="0" fontId="0" fillId="0" borderId="2" xfId="0" applyBorder="1" applyAlignment="1">
      <alignment horizontal="center" vertical="center" shrinkToFit="1"/>
    </xf>
    <xf numFmtId="0" fontId="7" fillId="3" borderId="7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0" fillId="0" borderId="0" xfId="0" applyAlignment="1">
      <alignment horizontal="right" vertical="center"/>
    </xf>
    <xf numFmtId="0" fontId="14" fillId="0" borderId="0" xfId="0" applyFont="1">
      <alignment vertical="center"/>
    </xf>
    <xf numFmtId="0" fontId="0" fillId="5" borderId="0" xfId="0" applyFill="1">
      <alignment vertical="center"/>
    </xf>
    <xf numFmtId="9" fontId="0" fillId="0" borderId="0" xfId="2" applyFont="1">
      <alignment vertical="center"/>
    </xf>
    <xf numFmtId="38" fontId="0" fillId="0" borderId="0" xfId="1" applyFon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shrinkToFit="1"/>
    </xf>
    <xf numFmtId="0" fontId="15" fillId="0" borderId="0" xfId="0" applyFont="1">
      <alignment vertical="center"/>
    </xf>
    <xf numFmtId="0" fontId="18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15" fillId="0" borderId="0" xfId="0" applyFont="1" applyAlignment="1">
      <alignment horizontal="left" vertical="center" wrapText="1"/>
    </xf>
    <xf numFmtId="0" fontId="19" fillId="0" borderId="0" xfId="0" applyFont="1">
      <alignment vertical="center"/>
    </xf>
    <xf numFmtId="0" fontId="0" fillId="0" borderId="0" xfId="2" applyNumberFormat="1" applyFont="1">
      <alignment vertical="center"/>
    </xf>
    <xf numFmtId="0" fontId="0" fillId="0" borderId="0" xfId="1" applyNumberFormat="1" applyFont="1">
      <alignment vertical="center"/>
    </xf>
    <xf numFmtId="0" fontId="7" fillId="0" borderId="7" xfId="0" applyFont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38" fontId="0" fillId="2" borderId="20" xfId="1" applyFont="1" applyFill="1" applyBorder="1" applyProtection="1">
      <alignment vertical="center"/>
    </xf>
    <xf numFmtId="38" fontId="0" fillId="2" borderId="4" xfId="1" applyFont="1" applyFill="1" applyBorder="1" applyProtection="1">
      <alignment vertical="center"/>
    </xf>
    <xf numFmtId="38" fontId="0" fillId="2" borderId="24" xfId="1" applyFont="1" applyFill="1" applyBorder="1" applyProtection="1">
      <alignment vertical="center"/>
    </xf>
    <xf numFmtId="0" fontId="7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177" fontId="0" fillId="0" borderId="16" xfId="2" applyNumberFormat="1" applyFont="1" applyBorder="1" applyProtection="1">
      <alignment vertical="center"/>
    </xf>
    <xf numFmtId="177" fontId="0" fillId="3" borderId="18" xfId="2" applyNumberFormat="1" applyFont="1" applyFill="1" applyBorder="1" applyProtection="1">
      <alignment vertical="center"/>
    </xf>
    <xf numFmtId="177" fontId="0" fillId="3" borderId="15" xfId="2" applyNumberFormat="1" applyFont="1" applyFill="1" applyBorder="1" applyProtection="1">
      <alignment vertical="center"/>
    </xf>
    <xf numFmtId="0" fontId="0" fillId="3" borderId="10" xfId="0" applyFill="1" applyBorder="1">
      <alignment vertical="center"/>
    </xf>
    <xf numFmtId="0" fontId="0" fillId="3" borderId="1" xfId="0" applyFill="1" applyBorder="1">
      <alignment vertical="center"/>
    </xf>
    <xf numFmtId="0" fontId="0" fillId="3" borderId="13" xfId="0" applyFill="1" applyBorder="1">
      <alignment vertical="center"/>
    </xf>
    <xf numFmtId="0" fontId="0" fillId="0" borderId="21" xfId="2" applyNumberFormat="1" applyFont="1" applyBorder="1">
      <alignment vertical="center"/>
    </xf>
    <xf numFmtId="0" fontId="0" fillId="0" borderId="5" xfId="2" applyNumberFormat="1" applyFont="1" applyBorder="1">
      <alignment vertical="center"/>
    </xf>
    <xf numFmtId="0" fontId="8" fillId="0" borderId="6" xfId="2" applyNumberFormat="1" applyFont="1" applyBorder="1" applyProtection="1">
      <alignment vertical="center"/>
    </xf>
    <xf numFmtId="0" fontId="0" fillId="2" borderId="9" xfId="1" applyNumberFormat="1" applyFont="1" applyFill="1" applyBorder="1" applyProtection="1">
      <alignment vertical="center"/>
    </xf>
    <xf numFmtId="0" fontId="0" fillId="0" borderId="10" xfId="1" applyNumberFormat="1" applyFont="1" applyBorder="1" applyProtection="1">
      <alignment vertical="center"/>
    </xf>
    <xf numFmtId="0" fontId="0" fillId="2" borderId="11" xfId="1" applyNumberFormat="1" applyFont="1" applyFill="1" applyBorder="1" applyProtection="1">
      <alignment vertical="center"/>
    </xf>
    <xf numFmtId="0" fontId="0" fillId="0" borderId="1" xfId="1" applyNumberFormat="1" applyFont="1" applyBorder="1" applyProtection="1">
      <alignment vertical="center"/>
    </xf>
    <xf numFmtId="0" fontId="0" fillId="2" borderId="12" xfId="1" applyNumberFormat="1" applyFont="1" applyFill="1" applyBorder="1" applyProtection="1">
      <alignment vertical="center"/>
    </xf>
    <xf numFmtId="0" fontId="0" fillId="0" borderId="13" xfId="1" applyNumberFormat="1" applyFont="1" applyBorder="1" applyProtection="1">
      <alignment vertical="center"/>
    </xf>
    <xf numFmtId="0" fontId="8" fillId="0" borderId="24" xfId="1" applyNumberFormat="1" applyFont="1" applyBorder="1" applyProtection="1">
      <alignment vertical="center"/>
    </xf>
    <xf numFmtId="0" fontId="8" fillId="0" borderId="13" xfId="1" applyNumberFormat="1" applyFont="1" applyBorder="1" applyProtection="1">
      <alignment vertical="center"/>
    </xf>
    <xf numFmtId="0" fontId="8" fillId="0" borderId="17" xfId="1" applyNumberFormat="1" applyFont="1" applyBorder="1" applyProtection="1">
      <alignment vertical="center"/>
    </xf>
    <xf numFmtId="56" fontId="0" fillId="0" borderId="0" xfId="0" applyNumberFormat="1">
      <alignment vertical="center"/>
    </xf>
    <xf numFmtId="179" fontId="0" fillId="0" borderId="0" xfId="0" applyNumberFormat="1">
      <alignment vertical="center"/>
    </xf>
    <xf numFmtId="178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0" fillId="0" borderId="0" xfId="0">
      <alignment vertical="center"/>
    </xf>
    <xf numFmtId="0" fontId="0" fillId="0" borderId="31" xfId="0" applyBorder="1" applyAlignment="1">
      <alignment horizontal="center" vertical="center"/>
    </xf>
    <xf numFmtId="0" fontId="5" fillId="6" borderId="0" xfId="0" applyFont="1" applyFill="1" applyAlignment="1">
      <alignment horizontal="left" vertical="center"/>
    </xf>
    <xf numFmtId="0" fontId="9" fillId="4" borderId="0" xfId="0" applyFont="1" applyFill="1" applyAlignment="1">
      <alignment horizontal="center" vertical="center"/>
    </xf>
    <xf numFmtId="0" fontId="10" fillId="0" borderId="28" xfId="0" applyFont="1" applyBorder="1" applyAlignment="1">
      <alignment horizontal="left" vertical="center"/>
    </xf>
    <xf numFmtId="0" fontId="10" fillId="0" borderId="29" xfId="0" applyFont="1" applyBorder="1" applyAlignment="1">
      <alignment horizontal="left" vertical="center"/>
    </xf>
    <xf numFmtId="0" fontId="10" fillId="0" borderId="30" xfId="0" applyFont="1" applyBorder="1" applyAlignment="1">
      <alignment horizontal="lef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1F2BA-5EBB-409F-89E2-28A519A69EFF}">
  <sheetPr codeName="Sheet7"/>
  <dimension ref="A1:K54"/>
  <sheetViews>
    <sheetView workbookViewId="0">
      <selection activeCell="K29" sqref="K29"/>
    </sheetView>
  </sheetViews>
  <sheetFormatPr defaultRowHeight="18" x14ac:dyDescent="0.45"/>
  <cols>
    <col min="2" max="2" width="6.5" style="2" customWidth="1"/>
    <col min="3" max="3" width="31.3984375" style="2" customWidth="1"/>
    <col min="4" max="4" width="4.19921875" style="2" hidden="1" customWidth="1"/>
    <col min="5" max="6" width="8.59765625" hidden="1" customWidth="1"/>
    <col min="7" max="7" width="8.59765625" style="2" hidden="1" customWidth="1"/>
    <col min="8" max="9" width="8.59765625" customWidth="1"/>
    <col min="13" max="13" width="10" customWidth="1"/>
  </cols>
  <sheetData>
    <row r="1" spans="1:11" x14ac:dyDescent="0.45">
      <c r="A1" s="89" t="s">
        <v>57</v>
      </c>
      <c r="B1" s="89"/>
      <c r="C1" s="89"/>
      <c r="D1" s="89"/>
      <c r="E1" s="89"/>
      <c r="F1" s="89"/>
      <c r="G1" s="89"/>
      <c r="H1" s="89"/>
      <c r="I1" s="89"/>
      <c r="J1" s="89"/>
      <c r="K1" s="50"/>
    </row>
    <row r="3" spans="1:11" x14ac:dyDescent="0.45">
      <c r="C3" s="16" t="s">
        <v>74</v>
      </c>
      <c r="D3" s="16"/>
    </row>
    <row r="5" spans="1:11" ht="36" x14ac:dyDescent="0.45">
      <c r="B5" s="51" t="s">
        <v>53</v>
      </c>
      <c r="C5" s="2" t="s">
        <v>54</v>
      </c>
      <c r="D5"/>
      <c r="E5" s="88" t="s">
        <v>55</v>
      </c>
      <c r="F5" s="88"/>
      <c r="H5" s="88" t="s">
        <v>56</v>
      </c>
      <c r="I5" s="88"/>
    </row>
    <row r="6" spans="1:11" x14ac:dyDescent="0.45">
      <c r="B6" s="2">
        <v>1</v>
      </c>
      <c r="C6" t="s">
        <v>66</v>
      </c>
      <c r="D6"/>
      <c r="E6" s="1"/>
      <c r="F6" s="1"/>
      <c r="G6" s="2" t="s">
        <v>24</v>
      </c>
      <c r="H6" s="1" t="s">
        <v>4</v>
      </c>
      <c r="I6" s="1" t="s">
        <v>5</v>
      </c>
    </row>
    <row r="7" spans="1:11" x14ac:dyDescent="0.45">
      <c r="B7" s="2">
        <v>2</v>
      </c>
      <c r="C7" t="s">
        <v>48</v>
      </c>
      <c r="D7"/>
      <c r="E7" s="1"/>
      <c r="F7" s="1"/>
      <c r="G7" s="2" t="s">
        <v>24</v>
      </c>
      <c r="H7" s="1">
        <v>500</v>
      </c>
      <c r="I7" s="1">
        <v>2000</v>
      </c>
    </row>
    <row r="8" spans="1:11" x14ac:dyDescent="0.45">
      <c r="B8" s="2">
        <v>3</v>
      </c>
      <c r="C8" t="s">
        <v>67</v>
      </c>
      <c r="D8"/>
      <c r="E8" s="1" t="s">
        <v>84</v>
      </c>
      <c r="F8" s="1"/>
      <c r="G8" s="2" t="s">
        <v>24</v>
      </c>
      <c r="H8" s="1" t="s">
        <v>49</v>
      </c>
      <c r="I8" s="1" t="s">
        <v>50</v>
      </c>
    </row>
    <row r="9" spans="1:11" x14ac:dyDescent="0.45">
      <c r="B9" s="2">
        <v>4</v>
      </c>
      <c r="C9" t="s">
        <v>70</v>
      </c>
      <c r="D9"/>
      <c r="E9" t="s">
        <v>2</v>
      </c>
      <c r="G9" s="2" t="s">
        <v>24</v>
      </c>
      <c r="H9" t="s">
        <v>23</v>
      </c>
    </row>
    <row r="10" spans="1:11" x14ac:dyDescent="0.45">
      <c r="B10" s="2">
        <v>5</v>
      </c>
      <c r="C10" t="s">
        <v>68</v>
      </c>
      <c r="D10"/>
      <c r="E10" t="s">
        <v>1</v>
      </c>
      <c r="G10" s="2" t="s">
        <v>24</v>
      </c>
      <c r="H10" t="s">
        <v>25</v>
      </c>
    </row>
    <row r="11" spans="1:11" x14ac:dyDescent="0.45">
      <c r="B11" s="2">
        <v>6</v>
      </c>
      <c r="C11" t="s">
        <v>69</v>
      </c>
      <c r="D11"/>
      <c r="E11" t="s">
        <v>64</v>
      </c>
      <c r="G11" s="2" t="s">
        <v>24</v>
      </c>
      <c r="H11" t="s">
        <v>51</v>
      </c>
    </row>
    <row r="12" spans="1:11" x14ac:dyDescent="0.45">
      <c r="B12" s="2">
        <v>7</v>
      </c>
      <c r="C12" t="s">
        <v>26</v>
      </c>
      <c r="D12"/>
      <c r="E12" s="49" t="s">
        <v>0</v>
      </c>
      <c r="G12" s="2" t="s">
        <v>24</v>
      </c>
      <c r="H12" s="15" t="s">
        <v>0</v>
      </c>
    </row>
    <row r="13" spans="1:11" x14ac:dyDescent="0.45">
      <c r="B13" s="2">
        <v>8</v>
      </c>
      <c r="C13" t="s">
        <v>71</v>
      </c>
      <c r="D13"/>
      <c r="E13" s="49" t="s">
        <v>27</v>
      </c>
      <c r="G13" s="2" t="s">
        <v>24</v>
      </c>
      <c r="H13" s="36" t="s">
        <v>27</v>
      </c>
    </row>
    <row r="14" spans="1:11" x14ac:dyDescent="0.45">
      <c r="B14" s="2">
        <v>9</v>
      </c>
      <c r="C14" t="s">
        <v>52</v>
      </c>
      <c r="D14"/>
      <c r="E14" s="49" t="s">
        <v>28</v>
      </c>
      <c r="G14" s="2" t="s">
        <v>24</v>
      </c>
      <c r="H14" s="37" t="s">
        <v>28</v>
      </c>
    </row>
    <row r="15" spans="1:11" ht="26.4" x14ac:dyDescent="0.45">
      <c r="B15" s="2">
        <v>10</v>
      </c>
      <c r="C15" s="46" t="s">
        <v>72</v>
      </c>
      <c r="D15" s="46"/>
      <c r="E15" t="s">
        <v>29</v>
      </c>
      <c r="G15" s="2" t="s">
        <v>24</v>
      </c>
      <c r="H15" s="38" t="s">
        <v>29</v>
      </c>
    </row>
    <row r="16" spans="1:11" x14ac:dyDescent="0.45">
      <c r="B16" s="2">
        <v>11</v>
      </c>
      <c r="C16" t="s">
        <v>30</v>
      </c>
      <c r="D16"/>
      <c r="E16" s="49" t="s">
        <v>85</v>
      </c>
      <c r="G16" s="2" t="s">
        <v>24</v>
      </c>
      <c r="H16" s="39" t="s">
        <v>31</v>
      </c>
    </row>
    <row r="17" spans="2:9" x14ac:dyDescent="0.45">
      <c r="B17" s="2">
        <v>12</v>
      </c>
      <c r="C17" t="s">
        <v>73</v>
      </c>
      <c r="D17"/>
      <c r="E17" s="49" t="s">
        <v>31</v>
      </c>
      <c r="G17" s="2" t="s">
        <v>24</v>
      </c>
      <c r="H17" s="49" t="s">
        <v>47</v>
      </c>
    </row>
    <row r="18" spans="2:9" x14ac:dyDescent="0.45">
      <c r="B18" s="2">
        <v>13</v>
      </c>
      <c r="C18" t="s">
        <v>32</v>
      </c>
      <c r="D18"/>
      <c r="E18" t="s">
        <v>33</v>
      </c>
      <c r="G18" s="2" t="s">
        <v>24</v>
      </c>
      <c r="H18" s="2" t="s">
        <v>33</v>
      </c>
    </row>
    <row r="19" spans="2:9" x14ac:dyDescent="0.45">
      <c r="B19" s="2">
        <v>14</v>
      </c>
      <c r="C19" t="s">
        <v>87</v>
      </c>
      <c r="D19"/>
      <c r="E19" t="s">
        <v>1</v>
      </c>
      <c r="G19" s="2" t="s">
        <v>24</v>
      </c>
      <c r="H19" s="40" t="s">
        <v>1</v>
      </c>
    </row>
    <row r="20" spans="2:9" x14ac:dyDescent="0.45">
      <c r="B20" s="2">
        <v>15</v>
      </c>
      <c r="C20" t="s">
        <v>34</v>
      </c>
      <c r="D20"/>
      <c r="E20" s="54" t="s">
        <v>36</v>
      </c>
      <c r="G20" s="2" t="s">
        <v>24</v>
      </c>
      <c r="H20" s="41" t="s">
        <v>36</v>
      </c>
    </row>
    <row r="21" spans="2:9" x14ac:dyDescent="0.45">
      <c r="B21" s="2">
        <v>16</v>
      </c>
      <c r="C21" t="s">
        <v>37</v>
      </c>
      <c r="D21"/>
      <c r="E21" t="s">
        <v>35</v>
      </c>
      <c r="G21" s="2" t="s">
        <v>24</v>
      </c>
      <c r="H21" s="42" t="s">
        <v>35</v>
      </c>
    </row>
    <row r="22" spans="2:9" x14ac:dyDescent="0.45">
      <c r="B22" s="2">
        <v>17</v>
      </c>
      <c r="C22" t="s">
        <v>38</v>
      </c>
      <c r="D22"/>
      <c r="E22" s="55">
        <v>0.1</v>
      </c>
      <c r="G22" s="2" t="s">
        <v>24</v>
      </c>
      <c r="H22" s="43">
        <v>0.1</v>
      </c>
    </row>
    <row r="23" spans="2:9" x14ac:dyDescent="0.45">
      <c r="B23" s="2">
        <v>18</v>
      </c>
      <c r="C23" t="s">
        <v>60</v>
      </c>
      <c r="D23"/>
      <c r="E23" s="56">
        <v>2500</v>
      </c>
      <c r="G23" s="2" t="s">
        <v>24</v>
      </c>
      <c r="H23" s="44">
        <v>2500</v>
      </c>
    </row>
    <row r="24" spans="2:9" x14ac:dyDescent="0.45">
      <c r="B24" s="2">
        <v>19</v>
      </c>
      <c r="C24" t="s">
        <v>39</v>
      </c>
      <c r="D24"/>
      <c r="E24" s="45">
        <v>25.758900000000001</v>
      </c>
      <c r="G24" s="2" t="s">
        <v>24</v>
      </c>
      <c r="H24" s="45">
        <v>25.758900000000001</v>
      </c>
    </row>
    <row r="25" spans="2:9" x14ac:dyDescent="0.45">
      <c r="B25" s="2">
        <v>20</v>
      </c>
      <c r="C25" t="s">
        <v>40</v>
      </c>
      <c r="D25"/>
      <c r="E25" t="s">
        <v>41</v>
      </c>
      <c r="G25" s="2" t="s">
        <v>24</v>
      </c>
      <c r="H25" s="86" t="s">
        <v>41</v>
      </c>
      <c r="I25" s="86"/>
    </row>
    <row r="26" spans="2:9" x14ac:dyDescent="0.45">
      <c r="B26" s="2">
        <v>21</v>
      </c>
      <c r="C26" t="s">
        <v>42</v>
      </c>
      <c r="D26" s="3"/>
      <c r="E26" s="87" t="s">
        <v>86</v>
      </c>
      <c r="F26" s="87"/>
      <c r="G26" s="2" t="s">
        <v>24</v>
      </c>
      <c r="H26" s="87" t="s">
        <v>41</v>
      </c>
      <c r="I26" s="87"/>
    </row>
    <row r="27" spans="2:9" ht="36" x14ac:dyDescent="0.45">
      <c r="B27" s="2">
        <v>22</v>
      </c>
      <c r="C27" s="3" t="s">
        <v>45</v>
      </c>
      <c r="D27" s="3"/>
      <c r="E27" t="s">
        <v>43</v>
      </c>
      <c r="G27" s="2" t="s">
        <v>24</v>
      </c>
      <c r="H27" s="46" t="s">
        <v>43</v>
      </c>
    </row>
    <row r="28" spans="2:9" ht="36" x14ac:dyDescent="0.45">
      <c r="B28" s="2">
        <v>23</v>
      </c>
      <c r="C28" s="53" t="s">
        <v>83</v>
      </c>
      <c r="D28" s="47"/>
      <c r="E28" t="s">
        <v>65</v>
      </c>
      <c r="G28" s="2" t="s">
        <v>24</v>
      </c>
      <c r="H28" s="46" t="s">
        <v>44</v>
      </c>
    </row>
    <row r="29" spans="2:9" x14ac:dyDescent="0.45">
      <c r="B29" s="2">
        <v>24</v>
      </c>
      <c r="C29" s="3" t="s">
        <v>46</v>
      </c>
      <c r="D29" s="3"/>
      <c r="E29" t="s">
        <v>43</v>
      </c>
      <c r="G29" s="2" t="s">
        <v>24</v>
      </c>
      <c r="H29" s="48" t="s">
        <v>43</v>
      </c>
    </row>
    <row r="30" spans="2:9" ht="33.9" customHeight="1" x14ac:dyDescent="0.45">
      <c r="B30" s="2">
        <v>25</v>
      </c>
      <c r="C30" t="s">
        <v>59</v>
      </c>
      <c r="D30"/>
      <c r="E30" t="s">
        <v>58</v>
      </c>
      <c r="G30" s="2" t="s">
        <v>24</v>
      </c>
      <c r="H30" s="52" t="s">
        <v>58</v>
      </c>
    </row>
    <row r="31" spans="2:9" ht="18" customHeight="1" x14ac:dyDescent="0.45">
      <c r="B31" s="2">
        <v>26</v>
      </c>
      <c r="C31" t="s">
        <v>61</v>
      </c>
      <c r="D31"/>
      <c r="E31" s="82"/>
      <c r="F31" s="82"/>
      <c r="G31" s="2" t="s">
        <v>24</v>
      </c>
      <c r="H31" s="82">
        <v>45017</v>
      </c>
      <c r="I31" s="82"/>
    </row>
    <row r="32" spans="2:9" ht="18" customHeight="1" x14ac:dyDescent="0.45">
      <c r="B32" s="2">
        <v>27</v>
      </c>
      <c r="C32" t="s">
        <v>63</v>
      </c>
      <c r="D32"/>
      <c r="E32" s="85">
        <v>45413</v>
      </c>
      <c r="F32" s="85"/>
      <c r="G32" s="2" t="s">
        <v>24</v>
      </c>
      <c r="H32" s="83">
        <v>45413</v>
      </c>
      <c r="I32" s="83"/>
    </row>
    <row r="33" spans="2:9" x14ac:dyDescent="0.45">
      <c r="B33" s="2">
        <v>28</v>
      </c>
      <c r="C33" t="s">
        <v>62</v>
      </c>
      <c r="D33"/>
      <c r="E33" s="82">
        <v>45505</v>
      </c>
      <c r="F33" s="82"/>
      <c r="G33" s="2" t="s">
        <v>24</v>
      </c>
      <c r="H33" s="84">
        <v>45505</v>
      </c>
      <c r="I33" s="84"/>
    </row>
    <row r="34" spans="2:9" x14ac:dyDescent="0.45">
      <c r="C34"/>
      <c r="D34"/>
    </row>
    <row r="35" spans="2:9" x14ac:dyDescent="0.45">
      <c r="C35"/>
      <c r="D35"/>
    </row>
    <row r="36" spans="2:9" x14ac:dyDescent="0.45">
      <c r="C36"/>
      <c r="D36"/>
    </row>
    <row r="37" spans="2:9" x14ac:dyDescent="0.45">
      <c r="C37"/>
      <c r="D37"/>
    </row>
    <row r="38" spans="2:9" x14ac:dyDescent="0.45">
      <c r="C38"/>
      <c r="D38"/>
    </row>
    <row r="39" spans="2:9" x14ac:dyDescent="0.45">
      <c r="C39"/>
      <c r="D39"/>
    </row>
    <row r="40" spans="2:9" x14ac:dyDescent="0.45">
      <c r="C40"/>
      <c r="D40"/>
    </row>
    <row r="41" spans="2:9" x14ac:dyDescent="0.45">
      <c r="C41"/>
      <c r="D41"/>
    </row>
    <row r="42" spans="2:9" x14ac:dyDescent="0.45">
      <c r="C42"/>
      <c r="D42"/>
    </row>
    <row r="43" spans="2:9" x14ac:dyDescent="0.45">
      <c r="C43"/>
      <c r="D43"/>
    </row>
    <row r="44" spans="2:9" x14ac:dyDescent="0.45">
      <c r="C44"/>
      <c r="D44"/>
    </row>
    <row r="45" spans="2:9" x14ac:dyDescent="0.45">
      <c r="C45"/>
      <c r="D45"/>
    </row>
    <row r="46" spans="2:9" x14ac:dyDescent="0.45">
      <c r="C46"/>
      <c r="D46"/>
    </row>
    <row r="47" spans="2:9" x14ac:dyDescent="0.45">
      <c r="C47"/>
      <c r="D47"/>
    </row>
    <row r="48" spans="2:9" x14ac:dyDescent="0.45">
      <c r="C48"/>
      <c r="D48"/>
    </row>
    <row r="49" spans="3:4" x14ac:dyDescent="0.45">
      <c r="C49"/>
      <c r="D49"/>
    </row>
    <row r="50" spans="3:4" x14ac:dyDescent="0.45">
      <c r="C50"/>
      <c r="D50"/>
    </row>
    <row r="51" spans="3:4" x14ac:dyDescent="0.45">
      <c r="C51"/>
      <c r="D51"/>
    </row>
    <row r="52" spans="3:4" x14ac:dyDescent="0.45">
      <c r="C52"/>
      <c r="D52"/>
    </row>
    <row r="53" spans="3:4" x14ac:dyDescent="0.45">
      <c r="C53"/>
      <c r="D53"/>
    </row>
    <row r="54" spans="3:4" x14ac:dyDescent="0.45">
      <c r="C54"/>
      <c r="D54"/>
    </row>
  </sheetData>
  <mergeCells count="12">
    <mergeCell ref="H25:I25"/>
    <mergeCell ref="H26:I26"/>
    <mergeCell ref="E5:F5"/>
    <mergeCell ref="H5:I5"/>
    <mergeCell ref="A1:J1"/>
    <mergeCell ref="E26:F26"/>
    <mergeCell ref="H31:I31"/>
    <mergeCell ref="H32:I32"/>
    <mergeCell ref="H33:I33"/>
    <mergeCell ref="E31:F31"/>
    <mergeCell ref="E32:F32"/>
    <mergeCell ref="E33:F33"/>
  </mergeCells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D6196-50DF-4CE4-9EEA-B96607C52596}">
  <sheetPr codeName="Sheet6"/>
  <dimension ref="A1:N30"/>
  <sheetViews>
    <sheetView tabSelected="1" workbookViewId="0">
      <selection activeCell="G14" sqref="G14"/>
    </sheetView>
  </sheetViews>
  <sheetFormatPr defaultRowHeight="18" x14ac:dyDescent="0.45"/>
  <cols>
    <col min="1" max="1" width="3.59765625" customWidth="1"/>
    <col min="2" max="2" width="13.69921875" customWidth="1"/>
    <col min="9" max="9" width="13.59765625" customWidth="1"/>
  </cols>
  <sheetData>
    <row r="1" spans="1:14" x14ac:dyDescent="0.45">
      <c r="A1" s="89" t="s">
        <v>91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</row>
    <row r="3" spans="1:14" x14ac:dyDescent="0.45">
      <c r="B3" s="15" t="s">
        <v>21</v>
      </c>
    </row>
    <row r="4" spans="1:14" x14ac:dyDescent="0.45">
      <c r="B4" t="s">
        <v>89</v>
      </c>
    </row>
    <row r="5" spans="1:14" x14ac:dyDescent="0.45">
      <c r="I5" s="15" t="s">
        <v>9</v>
      </c>
    </row>
    <row r="7" spans="1:14" x14ac:dyDescent="0.45">
      <c r="B7" s="90" t="s">
        <v>22</v>
      </c>
      <c r="C7" s="90"/>
      <c r="D7" s="90"/>
      <c r="E7" s="90"/>
      <c r="F7" s="90"/>
      <c r="G7" s="90"/>
      <c r="I7" s="90" t="s">
        <v>22</v>
      </c>
      <c r="J7" s="90"/>
      <c r="K7" s="90"/>
      <c r="L7" s="90"/>
      <c r="M7" s="90"/>
      <c r="N7" s="90"/>
    </row>
    <row r="8" spans="1:14" ht="18.600000000000001" thickBot="1" x14ac:dyDescent="0.5"/>
    <row r="9" spans="1:14" ht="18.600000000000001" thickBot="1" x14ac:dyDescent="0.5">
      <c r="B9" s="26" t="s">
        <v>0</v>
      </c>
      <c r="C9" s="6" t="s">
        <v>7</v>
      </c>
      <c r="D9" s="5" t="s">
        <v>6</v>
      </c>
      <c r="E9" s="5" t="s">
        <v>3</v>
      </c>
      <c r="F9" s="7" t="s">
        <v>1</v>
      </c>
      <c r="G9" s="34" t="s">
        <v>11</v>
      </c>
      <c r="I9" s="26" t="s">
        <v>0</v>
      </c>
      <c r="J9" s="6" t="s">
        <v>7</v>
      </c>
      <c r="K9" s="5" t="s">
        <v>6</v>
      </c>
      <c r="L9" s="5" t="s">
        <v>3</v>
      </c>
      <c r="M9" s="7" t="s">
        <v>1</v>
      </c>
      <c r="N9" s="34" t="s">
        <v>11</v>
      </c>
    </row>
    <row r="10" spans="1:14" x14ac:dyDescent="0.45">
      <c r="B10" s="27" t="s">
        <v>12</v>
      </c>
      <c r="C10" s="17">
        <v>670</v>
      </c>
      <c r="D10" s="10">
        <v>940</v>
      </c>
      <c r="E10" s="10">
        <v>1101</v>
      </c>
      <c r="F10" s="11">
        <f>SUM(C10:E10)</f>
        <v>2711</v>
      </c>
      <c r="G10" s="70"/>
      <c r="I10" s="27" t="s">
        <v>12</v>
      </c>
      <c r="J10" s="17">
        <v>670</v>
      </c>
      <c r="K10" s="10">
        <v>940</v>
      </c>
      <c r="L10" s="10">
        <v>1101</v>
      </c>
      <c r="M10" s="11">
        <f>SUM(J10:L10)</f>
        <v>2711</v>
      </c>
      <c r="N10" s="18">
        <f>M10/$M$14</f>
        <v>0.37731384829505915</v>
      </c>
    </row>
    <row r="11" spans="1:14" x14ac:dyDescent="0.45">
      <c r="B11" s="28" t="s">
        <v>13</v>
      </c>
      <c r="C11" s="19">
        <v>255</v>
      </c>
      <c r="D11" s="12">
        <v>752</v>
      </c>
      <c r="E11" s="12">
        <v>219</v>
      </c>
      <c r="F11" s="13">
        <f>SUM(C11:E11)</f>
        <v>1226</v>
      </c>
      <c r="G11" s="71"/>
      <c r="I11" s="28" t="s">
        <v>13</v>
      </c>
      <c r="J11" s="19">
        <v>255</v>
      </c>
      <c r="K11" s="12">
        <v>752</v>
      </c>
      <c r="L11" s="12">
        <v>219</v>
      </c>
      <c r="M11" s="13">
        <f>SUM(J11:L11)</f>
        <v>1226</v>
      </c>
      <c r="N11" s="20">
        <f t="shared" ref="N11:N14" si="0">M11/$M$14</f>
        <v>0.17063326374391091</v>
      </c>
    </row>
    <row r="12" spans="1:14" x14ac:dyDescent="0.45">
      <c r="B12" s="28" t="s">
        <v>14</v>
      </c>
      <c r="C12" s="19">
        <v>562</v>
      </c>
      <c r="D12" s="12">
        <v>788</v>
      </c>
      <c r="E12" s="12">
        <v>128</v>
      </c>
      <c r="F12" s="13">
        <f>SUM(C12:E12)</f>
        <v>1478</v>
      </c>
      <c r="G12" s="71"/>
      <c r="I12" s="28" t="s">
        <v>14</v>
      </c>
      <c r="J12" s="19">
        <v>562</v>
      </c>
      <c r="K12" s="12">
        <v>788</v>
      </c>
      <c r="L12" s="12">
        <v>128</v>
      </c>
      <c r="M12" s="13">
        <f>SUM(J12:L12)</f>
        <v>1478</v>
      </c>
      <c r="N12" s="20">
        <f t="shared" si="0"/>
        <v>0.20570633263743912</v>
      </c>
    </row>
    <row r="13" spans="1:14" x14ac:dyDescent="0.45">
      <c r="B13" s="28" t="s">
        <v>15</v>
      </c>
      <c r="C13" s="19">
        <v>641</v>
      </c>
      <c r="D13" s="12">
        <v>320</v>
      </c>
      <c r="E13" s="12">
        <v>809</v>
      </c>
      <c r="F13" s="13">
        <f>SUM(C13:E13)</f>
        <v>1770</v>
      </c>
      <c r="G13" s="71"/>
      <c r="I13" s="28" t="s">
        <v>15</v>
      </c>
      <c r="J13" s="19">
        <v>641</v>
      </c>
      <c r="K13" s="12">
        <v>320</v>
      </c>
      <c r="L13" s="12">
        <v>809</v>
      </c>
      <c r="M13" s="13">
        <f>SUM(J13:L13)</f>
        <v>1770</v>
      </c>
      <c r="N13" s="20">
        <f t="shared" si="0"/>
        <v>0.24634655532359082</v>
      </c>
    </row>
    <row r="14" spans="1:14" ht="18.600000000000001" thickBot="1" x14ac:dyDescent="0.5">
      <c r="B14" s="29" t="s">
        <v>1</v>
      </c>
      <c r="C14" s="79">
        <f>SUM(C10:C13)</f>
        <v>2128</v>
      </c>
      <c r="D14" s="80">
        <f>SUM(D10:D13)</f>
        <v>2800</v>
      </c>
      <c r="E14" s="80">
        <f>SUM(E10:E13)</f>
        <v>2257</v>
      </c>
      <c r="F14" s="81">
        <f>SUM(F10:F13)</f>
        <v>7185</v>
      </c>
      <c r="G14" s="72"/>
      <c r="I14" s="29" t="s">
        <v>1</v>
      </c>
      <c r="J14" s="30">
        <f>SUM(J10:J13)</f>
        <v>2128</v>
      </c>
      <c r="K14" s="31">
        <f>SUM(K10:K13)</f>
        <v>2800</v>
      </c>
      <c r="L14" s="31">
        <f>SUM(L10:L13)</f>
        <v>2257</v>
      </c>
      <c r="M14" s="32">
        <f>SUM(M10:M13)</f>
        <v>7185</v>
      </c>
      <c r="N14" s="33">
        <f t="shared" si="0"/>
        <v>1</v>
      </c>
    </row>
    <row r="16" spans="1:14" x14ac:dyDescent="0.45">
      <c r="F16" s="25"/>
    </row>
    <row r="17" spans="2:14" x14ac:dyDescent="0.45">
      <c r="B17" s="15" t="s">
        <v>8</v>
      </c>
    </row>
    <row r="18" spans="2:14" x14ac:dyDescent="0.45">
      <c r="B18" t="s">
        <v>88</v>
      </c>
    </row>
    <row r="19" spans="2:14" x14ac:dyDescent="0.45">
      <c r="B19" t="s">
        <v>90</v>
      </c>
    </row>
    <row r="20" spans="2:14" x14ac:dyDescent="0.45">
      <c r="I20" s="15" t="s">
        <v>10</v>
      </c>
    </row>
    <row r="21" spans="2:14" ht="18.600000000000001" thickBot="1" x14ac:dyDescent="0.5"/>
    <row r="22" spans="2:14" ht="18.600000000000001" thickBot="1" x14ac:dyDescent="0.5">
      <c r="B22" s="91" t="s">
        <v>79</v>
      </c>
      <c r="C22" s="92"/>
      <c r="D22" s="92"/>
      <c r="E22" s="92"/>
      <c r="F22" s="92"/>
      <c r="G22" s="93"/>
      <c r="I22" s="91" t="s">
        <v>79</v>
      </c>
      <c r="J22" s="92"/>
      <c r="K22" s="92"/>
      <c r="L22" s="92"/>
      <c r="M22" s="92"/>
      <c r="N22" s="93"/>
    </row>
    <row r="23" spans="2:14" ht="18.600000000000001" thickBot="1" x14ac:dyDescent="0.5"/>
    <row r="24" spans="2:14" ht="54.6" thickBot="1" x14ac:dyDescent="0.5">
      <c r="B24" s="21" t="s">
        <v>16</v>
      </c>
      <c r="C24" s="58" t="s">
        <v>75</v>
      </c>
      <c r="D24" s="57" t="s">
        <v>76</v>
      </c>
      <c r="E24" s="57" t="s">
        <v>77</v>
      </c>
      <c r="F24" s="35" t="s">
        <v>80</v>
      </c>
      <c r="G24" s="62" t="s">
        <v>78</v>
      </c>
      <c r="I24" s="21" t="s">
        <v>16</v>
      </c>
      <c r="J24" s="58" t="s">
        <v>75</v>
      </c>
      <c r="K24" s="57" t="s">
        <v>76</v>
      </c>
      <c r="L24" s="57" t="s">
        <v>77</v>
      </c>
      <c r="M24" s="35" t="s">
        <v>80</v>
      </c>
      <c r="N24" s="62" t="s">
        <v>78</v>
      </c>
    </row>
    <row r="25" spans="2:14" x14ac:dyDescent="0.45">
      <c r="B25" s="22" t="s">
        <v>17</v>
      </c>
      <c r="C25" s="73">
        <v>1000</v>
      </c>
      <c r="D25" s="74">
        <v>927</v>
      </c>
      <c r="E25" s="74">
        <v>982</v>
      </c>
      <c r="F25" s="67"/>
      <c r="G25" s="8"/>
      <c r="I25" s="22" t="s">
        <v>17</v>
      </c>
      <c r="J25" s="59">
        <v>1000</v>
      </c>
      <c r="K25" s="10">
        <v>927</v>
      </c>
      <c r="L25" s="10">
        <v>982</v>
      </c>
      <c r="M25" s="65">
        <f>L25/K25</f>
        <v>1.0593311758360302</v>
      </c>
      <c r="N25" s="23">
        <f>L25/J25</f>
        <v>0.98199999999999998</v>
      </c>
    </row>
    <row r="26" spans="2:14" x14ac:dyDescent="0.45">
      <c r="B26" s="24" t="s">
        <v>18</v>
      </c>
      <c r="C26" s="75">
        <v>200</v>
      </c>
      <c r="D26" s="76">
        <v>267</v>
      </c>
      <c r="E26" s="76">
        <v>148</v>
      </c>
      <c r="F26" s="68"/>
      <c r="G26" s="9"/>
      <c r="I26" s="24" t="s">
        <v>18</v>
      </c>
      <c r="J26" s="60">
        <v>200</v>
      </c>
      <c r="K26" s="12">
        <v>267</v>
      </c>
      <c r="L26" s="12">
        <v>148</v>
      </c>
      <c r="M26" s="65">
        <f t="shared" ref="M26:M28" si="1">L26/K26</f>
        <v>0.55430711610486894</v>
      </c>
      <c r="N26" s="23">
        <f t="shared" ref="N26:N28" si="2">L26/J26</f>
        <v>0.74</v>
      </c>
    </row>
    <row r="27" spans="2:14" x14ac:dyDescent="0.45">
      <c r="B27" s="24" t="s">
        <v>19</v>
      </c>
      <c r="C27" s="75">
        <v>800</v>
      </c>
      <c r="D27" s="76">
        <v>865</v>
      </c>
      <c r="E27" s="76">
        <v>811</v>
      </c>
      <c r="F27" s="68"/>
      <c r="G27" s="9"/>
      <c r="I27" s="24" t="s">
        <v>19</v>
      </c>
      <c r="J27" s="60">
        <v>800</v>
      </c>
      <c r="K27" s="12">
        <v>865</v>
      </c>
      <c r="L27" s="12">
        <v>811</v>
      </c>
      <c r="M27" s="65">
        <f t="shared" si="1"/>
        <v>0.93757225433526015</v>
      </c>
      <c r="N27" s="23">
        <f t="shared" si="2"/>
        <v>1.0137499999999999</v>
      </c>
    </row>
    <row r="28" spans="2:14" ht="18.600000000000001" thickBot="1" x14ac:dyDescent="0.5">
      <c r="B28" s="63" t="s">
        <v>20</v>
      </c>
      <c r="C28" s="77">
        <v>1250</v>
      </c>
      <c r="D28" s="78">
        <v>1197</v>
      </c>
      <c r="E28" s="78">
        <v>1242</v>
      </c>
      <c r="F28" s="69"/>
      <c r="G28" s="4"/>
      <c r="I28" s="63" t="s">
        <v>20</v>
      </c>
      <c r="J28" s="61">
        <v>1250</v>
      </c>
      <c r="K28" s="14">
        <v>1197</v>
      </c>
      <c r="L28" s="14">
        <v>1242</v>
      </c>
      <c r="M28" s="66">
        <f t="shared" si="1"/>
        <v>1.0375939849624061</v>
      </c>
      <c r="N28" s="64">
        <f t="shared" si="2"/>
        <v>0.99360000000000004</v>
      </c>
    </row>
    <row r="29" spans="2:14" x14ac:dyDescent="0.45">
      <c r="D29" s="25" t="s">
        <v>81</v>
      </c>
      <c r="K29" s="25" t="s">
        <v>81</v>
      </c>
    </row>
    <row r="30" spans="2:14" x14ac:dyDescent="0.45">
      <c r="C30" s="25"/>
      <c r="D30" s="25" t="s">
        <v>82</v>
      </c>
      <c r="K30" s="25" t="s">
        <v>82</v>
      </c>
    </row>
  </sheetData>
  <mergeCells count="5">
    <mergeCell ref="I7:N7"/>
    <mergeCell ref="I22:N22"/>
    <mergeCell ref="A1:L1"/>
    <mergeCell ref="B7:G7"/>
    <mergeCell ref="B22:G2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入力・編集の基本 </vt:lpstr>
      <vt:lpstr>よく使う計算式の基本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dcterms:created xsi:type="dcterms:W3CDTF">2023-12-18T10:30:23Z</dcterms:created>
  <dcterms:modified xsi:type="dcterms:W3CDTF">2024-05-14T14:06:42Z</dcterms:modified>
</cp:coreProperties>
</file>