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13_ncr:1_{B65EFD47-3E4E-492A-A1FB-0279C820A1ED}" xr6:coauthVersionLast="47" xr6:coauthVersionMax="47" xr10:uidLastSave="{00000000-0000-0000-0000-000000000000}"/>
  <bookViews>
    <workbookView xWindow="-108" yWindow="-108" windowWidth="23256" windowHeight="12456" xr2:uid="{BF43DFF9-5338-44A3-BF99-1C01F09832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3" i="1" l="1"/>
  <c r="Q23" i="1"/>
  <c r="P23" i="1"/>
  <c r="O23" i="1"/>
  <c r="N23" i="1"/>
  <c r="M23" i="1"/>
  <c r="R22" i="1"/>
  <c r="Q22" i="1"/>
  <c r="P22" i="1"/>
  <c r="O22" i="1"/>
  <c r="N22" i="1"/>
  <c r="M22" i="1"/>
  <c r="S21" i="1"/>
  <c r="S20" i="1"/>
  <c r="S19" i="1"/>
  <c r="S18" i="1"/>
  <c r="S17" i="1"/>
  <c r="S16" i="1"/>
  <c r="S15" i="1"/>
  <c r="H23" i="1"/>
  <c r="G23" i="1"/>
  <c r="F23" i="1"/>
  <c r="E23" i="1"/>
  <c r="D23" i="1"/>
  <c r="C23" i="1"/>
  <c r="H22" i="1"/>
  <c r="G22" i="1"/>
  <c r="F22" i="1"/>
  <c r="E22" i="1"/>
  <c r="D22" i="1"/>
  <c r="C22" i="1"/>
  <c r="I21" i="1"/>
  <c r="I20" i="1"/>
  <c r="I19" i="1"/>
  <c r="I18" i="1"/>
  <c r="I17" i="1"/>
  <c r="I16" i="1"/>
  <c r="I15" i="1"/>
</calcChain>
</file>

<file path=xl/sharedStrings.xml><?xml version="1.0" encoding="utf-8"?>
<sst xmlns="http://schemas.openxmlformats.org/spreadsheetml/2006/main" count="62" uniqueCount="34">
  <si>
    <t>【解答】</t>
    <rPh sb="1" eb="3">
      <t>カイトウ</t>
    </rPh>
    <phoneticPr fontId="2"/>
  </si>
  <si>
    <t>練習問題9_行列の練習</t>
    <rPh sb="0" eb="4">
      <t>レンシュウモンダイ</t>
    </rPh>
    <rPh sb="6" eb="8">
      <t>ギョウレツ</t>
    </rPh>
    <rPh sb="9" eb="11">
      <t>レンシュウ</t>
    </rPh>
    <phoneticPr fontId="2"/>
  </si>
  <si>
    <t>実力テスト成績表</t>
    <rPh sb="0" eb="2">
      <t>ジツリョク</t>
    </rPh>
    <rPh sb="5" eb="7">
      <t>セイセキ</t>
    </rPh>
    <rPh sb="7" eb="8">
      <t>ヒョウ</t>
    </rPh>
    <phoneticPr fontId="4"/>
  </si>
  <si>
    <t>作成</t>
    <rPh sb="0" eb="2">
      <t>サクセイ</t>
    </rPh>
    <phoneticPr fontId="4"/>
  </si>
  <si>
    <t>氏名</t>
    <rPh sb="0" eb="2">
      <t>シメイ</t>
    </rPh>
    <phoneticPr fontId="4"/>
  </si>
  <si>
    <t>必須科目(点)</t>
    <rPh sb="0" eb="2">
      <t>ヒッス</t>
    </rPh>
    <rPh sb="2" eb="4">
      <t>カモク</t>
    </rPh>
    <rPh sb="5" eb="6">
      <t>テン</t>
    </rPh>
    <phoneticPr fontId="4"/>
  </si>
  <si>
    <t>選択2科目(点)</t>
    <rPh sb="0" eb="2">
      <t>センタク</t>
    </rPh>
    <rPh sb="3" eb="5">
      <t>カモク</t>
    </rPh>
    <rPh sb="6" eb="7">
      <t>テン</t>
    </rPh>
    <phoneticPr fontId="4"/>
  </si>
  <si>
    <t>総合計</t>
    <rPh sb="0" eb="2">
      <t>ソウゴウ</t>
    </rPh>
    <rPh sb="2" eb="3">
      <t>ケイ</t>
    </rPh>
    <phoneticPr fontId="4"/>
  </si>
  <si>
    <t>国語</t>
    <rPh sb="0" eb="2">
      <t>コクゴ</t>
    </rPh>
    <phoneticPr fontId="4"/>
  </si>
  <si>
    <t>数学</t>
    <rPh sb="0" eb="2">
      <t>スウガク</t>
    </rPh>
    <phoneticPr fontId="4"/>
  </si>
  <si>
    <t>英語</t>
    <rPh sb="0" eb="2">
      <t>エイゴ</t>
    </rPh>
    <phoneticPr fontId="4"/>
  </si>
  <si>
    <t>地歴</t>
    <rPh sb="0" eb="2">
      <t>チレキ</t>
    </rPh>
    <phoneticPr fontId="4"/>
  </si>
  <si>
    <t>公民</t>
    <rPh sb="0" eb="2">
      <t>コウミン</t>
    </rPh>
    <phoneticPr fontId="4"/>
  </si>
  <si>
    <t>理科</t>
    <rPh sb="0" eb="2">
      <t>リカ</t>
    </rPh>
    <phoneticPr fontId="4"/>
  </si>
  <si>
    <t>(点)</t>
    <rPh sb="1" eb="2">
      <t>テン</t>
    </rPh>
    <phoneticPr fontId="4"/>
  </si>
  <si>
    <t>平均</t>
    <rPh sb="0" eb="2">
      <t>ヘイキン</t>
    </rPh>
    <phoneticPr fontId="4"/>
  </si>
  <si>
    <t>最高</t>
    <rPh sb="0" eb="2">
      <t>サイコウ</t>
    </rPh>
    <phoneticPr fontId="4"/>
  </si>
  <si>
    <t>選択者(人)</t>
    <rPh sb="0" eb="3">
      <t>センタクシャ</t>
    </rPh>
    <rPh sb="4" eb="5">
      <t>ニン</t>
    </rPh>
    <phoneticPr fontId="4"/>
  </si>
  <si>
    <t>選択者
(人)</t>
    <rPh sb="0" eb="3">
      <t>センタクシャ</t>
    </rPh>
    <rPh sb="5" eb="6">
      <t>ニン</t>
    </rPh>
    <phoneticPr fontId="4"/>
  </si>
  <si>
    <t>・B列の幅を16</t>
    <rPh sb="2" eb="3">
      <t>レツ</t>
    </rPh>
    <rPh sb="4" eb="5">
      <t>ハバ</t>
    </rPh>
    <phoneticPr fontId="2"/>
  </si>
  <si>
    <t>・日付を和暦表示</t>
    <rPh sb="1" eb="3">
      <t>ヒヅケ</t>
    </rPh>
    <rPh sb="4" eb="6">
      <t>ワレキ</t>
    </rPh>
    <rPh sb="6" eb="8">
      <t>ヒョウジ</t>
    </rPh>
    <phoneticPr fontId="2"/>
  </si>
  <si>
    <t>・塗りつぶし、文字配置、文字の折り返し</t>
    <rPh sb="1" eb="2">
      <t>ヌ</t>
    </rPh>
    <rPh sb="7" eb="11">
      <t>モジハイチ</t>
    </rPh>
    <rPh sb="12" eb="14">
      <t>モジ</t>
    </rPh>
    <rPh sb="15" eb="16">
      <t>オ</t>
    </rPh>
    <rPh sb="17" eb="18">
      <t>カエ</t>
    </rPh>
    <phoneticPr fontId="2"/>
  </si>
  <si>
    <t>藤田みなみ</t>
    <rPh sb="0" eb="2">
      <t>フジタ</t>
    </rPh>
    <phoneticPr fontId="4"/>
  </si>
  <si>
    <t>鶴岡浩二</t>
    <rPh sb="0" eb="2">
      <t>ツルオカ</t>
    </rPh>
    <rPh sb="2" eb="4">
      <t>コウジ</t>
    </rPh>
    <phoneticPr fontId="4"/>
  </si>
  <si>
    <t>山田礼子</t>
    <rPh sb="0" eb="2">
      <t>ヤマダ</t>
    </rPh>
    <rPh sb="2" eb="4">
      <t>レイコ</t>
    </rPh>
    <phoneticPr fontId="4"/>
  </si>
  <si>
    <t>岡倉誠也</t>
    <rPh sb="0" eb="2">
      <t>オカクラ</t>
    </rPh>
    <rPh sb="2" eb="4">
      <t>セイヤ</t>
    </rPh>
    <phoneticPr fontId="4"/>
  </si>
  <si>
    <t>原信夫</t>
    <rPh sb="0" eb="1">
      <t>ハラ</t>
    </rPh>
    <rPh sb="1" eb="3">
      <t>ノブオ</t>
    </rPh>
    <phoneticPr fontId="4"/>
  </si>
  <si>
    <t>紀伊清十郎</t>
    <rPh sb="0" eb="2">
      <t>キイ</t>
    </rPh>
    <rPh sb="2" eb="5">
      <t>セイジュウロウ</t>
    </rPh>
    <phoneticPr fontId="4"/>
  </si>
  <si>
    <t>沢百合子</t>
    <rPh sb="0" eb="1">
      <t>サワ</t>
    </rPh>
    <rPh sb="1" eb="4">
      <t>ユリコ</t>
    </rPh>
    <phoneticPr fontId="4"/>
  </si>
  <si>
    <t>・タイトル編集</t>
    <rPh sb="5" eb="7">
      <t>ヘンシュウ</t>
    </rPh>
    <phoneticPr fontId="2"/>
  </si>
  <si>
    <t>・シートをコピーしてシート名を「実力テスト成績表」に変更</t>
    <rPh sb="13" eb="14">
      <t>メイ</t>
    </rPh>
    <rPh sb="16" eb="18">
      <t>ジツリョク</t>
    </rPh>
    <rPh sb="21" eb="23">
      <t>セイセキ</t>
    </rPh>
    <rPh sb="23" eb="24">
      <t>ヒョウ</t>
    </rPh>
    <rPh sb="26" eb="28">
      <t>ヘンコウ</t>
    </rPh>
    <phoneticPr fontId="2"/>
  </si>
  <si>
    <t>・実力テスト成績表のセルが、B14 になるように表全体を移動</t>
    <rPh sb="1" eb="3">
      <t>ジツリョク</t>
    </rPh>
    <rPh sb="6" eb="9">
      <t>セイセキヒョウ</t>
    </rPh>
    <rPh sb="24" eb="27">
      <t>ヒョウゼンタイ</t>
    </rPh>
    <rPh sb="28" eb="30">
      <t>イドウ</t>
    </rPh>
    <phoneticPr fontId="2"/>
  </si>
  <si>
    <t>－</t>
    <phoneticPr fontId="2"/>
  </si>
  <si>
    <t>・空白のセルの１つに「－」を入力し、コピー</t>
    <rPh sb="1" eb="3">
      <t>クウハク</t>
    </rPh>
    <rPh sb="14" eb="16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</si>
</sst>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80" formatCode="0.0_ 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1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0" fillId="0" borderId="8" xfId="0" applyBorder="1">
      <alignment vertical="center"/>
    </xf>
    <xf numFmtId="0" fontId="0" fillId="0" borderId="10" xfId="0" applyBorder="1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0" fontId="0" fillId="0" borderId="11" xfId="0" applyBorder="1" applyAlignment="1">
      <alignment horizontal="righ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180" fontId="0" fillId="0" borderId="30" xfId="0" applyNumberFormat="1" applyBorder="1">
      <alignment vertical="center"/>
    </xf>
    <xf numFmtId="180" fontId="0" fillId="0" borderId="31" xfId="0" applyNumberFormat="1" applyBorder="1">
      <alignment vertical="center"/>
    </xf>
    <xf numFmtId="180" fontId="0" fillId="0" borderId="32" xfId="0" applyNumberFormat="1" applyBorder="1">
      <alignment vertical="center"/>
    </xf>
    <xf numFmtId="180" fontId="0" fillId="0" borderId="33" xfId="0" applyNumberFormat="1" applyBorder="1">
      <alignment vertical="center"/>
    </xf>
    <xf numFmtId="0" fontId="0" fillId="0" borderId="35" xfId="0" applyBorder="1">
      <alignment vertical="center"/>
    </xf>
    <xf numFmtId="0" fontId="0" fillId="0" borderId="36" xfId="0" applyBorder="1">
      <alignment vertical="center"/>
    </xf>
    <xf numFmtId="0" fontId="0" fillId="0" borderId="28" xfId="0" applyBorder="1">
      <alignment vertical="center"/>
    </xf>
    <xf numFmtId="0" fontId="0" fillId="0" borderId="9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 applyAlignment="1">
      <alignment horizontal="right"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4" xfId="0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0" fillId="0" borderId="18" xfId="0" applyBorder="1" applyAlignment="1">
      <alignment horizontal="left" vertical="center" indent="1"/>
    </xf>
    <xf numFmtId="0" fontId="0" fillId="0" borderId="29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180" fontId="0" fillId="4" borderId="30" xfId="0" applyNumberFormat="1" applyFill="1" applyBorder="1">
      <alignment vertical="center"/>
    </xf>
    <xf numFmtId="180" fontId="0" fillId="4" borderId="31" xfId="0" applyNumberFormat="1" applyFill="1" applyBorder="1">
      <alignment vertical="center"/>
    </xf>
    <xf numFmtId="180" fontId="0" fillId="4" borderId="32" xfId="0" applyNumberFormat="1" applyFill="1" applyBorder="1">
      <alignment vertical="center"/>
    </xf>
    <xf numFmtId="180" fontId="0" fillId="4" borderId="33" xfId="0" applyNumberFormat="1" applyFill="1" applyBorder="1">
      <alignment vertical="center"/>
    </xf>
    <xf numFmtId="0" fontId="0" fillId="4" borderId="34" xfId="0" applyFill="1" applyBorder="1" applyAlignment="1">
      <alignment horizontal="center" vertical="center"/>
    </xf>
    <xf numFmtId="0" fontId="0" fillId="4" borderId="35" xfId="0" applyFill="1" applyBorder="1">
      <alignment vertical="center"/>
    </xf>
    <xf numFmtId="0" fontId="0" fillId="4" borderId="36" xfId="0" applyFill="1" applyBorder="1">
      <alignment vertical="center"/>
    </xf>
    <xf numFmtId="0" fontId="0" fillId="4" borderId="10" xfId="0" applyFill="1" applyBorder="1">
      <alignment vertical="center"/>
    </xf>
    <xf numFmtId="0" fontId="0" fillId="4" borderId="28" xfId="0" applyFill="1" applyBorder="1">
      <alignment vertical="center"/>
    </xf>
    <xf numFmtId="0" fontId="0" fillId="4" borderId="9" xfId="0" applyFill="1" applyBorder="1">
      <alignment vertical="center"/>
    </xf>
    <xf numFmtId="0" fontId="0" fillId="0" borderId="38" xfId="0" applyBorder="1" applyAlignment="1">
      <alignment horizontal="center" vertical="center" wrapText="1"/>
    </xf>
    <xf numFmtId="176" fontId="0" fillId="0" borderId="0" xfId="0" applyNumberFormat="1">
      <alignment vertical="center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0" fontId="0" fillId="3" borderId="41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04BC3-B90E-403C-9E52-BFA8FA6AE5FA}">
  <dimension ref="A1:S24"/>
  <sheetViews>
    <sheetView tabSelected="1" workbookViewId="0">
      <selection activeCell="H4" sqref="H4"/>
    </sheetView>
  </sheetViews>
  <sheetFormatPr defaultRowHeight="18" x14ac:dyDescent="0.45"/>
  <cols>
    <col min="2" max="2" width="15.19921875" customWidth="1"/>
    <col min="9" max="9" width="6.796875" bestFit="1" customWidth="1"/>
    <col min="12" max="12" width="16.69921875" customWidth="1"/>
    <col min="19" max="19" width="6.796875" bestFit="1" customWidth="1"/>
  </cols>
  <sheetData>
    <row r="1" spans="1:19" x14ac:dyDescent="0.45">
      <c r="A1" s="5" t="s">
        <v>1</v>
      </c>
      <c r="B1" s="6"/>
      <c r="C1" s="6"/>
      <c r="D1" s="6"/>
      <c r="E1" s="6"/>
      <c r="F1" s="6"/>
      <c r="G1" s="6"/>
      <c r="H1" s="6"/>
    </row>
    <row r="3" spans="1:19" x14ac:dyDescent="0.45">
      <c r="B3" t="s">
        <v>19</v>
      </c>
    </row>
    <row r="4" spans="1:19" x14ac:dyDescent="0.45">
      <c r="B4" t="s">
        <v>20</v>
      </c>
    </row>
    <row r="5" spans="1:19" x14ac:dyDescent="0.45">
      <c r="B5" t="s">
        <v>21</v>
      </c>
    </row>
    <row r="6" spans="1:19" x14ac:dyDescent="0.45">
      <c r="B6" t="s">
        <v>29</v>
      </c>
    </row>
    <row r="7" spans="1:19" x14ac:dyDescent="0.45">
      <c r="B7" t="s">
        <v>31</v>
      </c>
    </row>
    <row r="8" spans="1:19" x14ac:dyDescent="0.45">
      <c r="B8" t="s">
        <v>33</v>
      </c>
    </row>
    <row r="9" spans="1:19" x14ac:dyDescent="0.45">
      <c r="B9" t="s">
        <v>30</v>
      </c>
      <c r="L9" t="s">
        <v>0</v>
      </c>
    </row>
    <row r="10" spans="1:19" x14ac:dyDescent="0.45">
      <c r="B10" t="s">
        <v>2</v>
      </c>
      <c r="L10" s="86" t="s">
        <v>2</v>
      </c>
    </row>
    <row r="11" spans="1:19" x14ac:dyDescent="0.45">
      <c r="I11" s="9"/>
    </row>
    <row r="12" spans="1:19" ht="18.600000000000001" thickBot="1" x14ac:dyDescent="0.5">
      <c r="B12" s="10">
        <v>45426</v>
      </c>
      <c r="C12" t="s">
        <v>3</v>
      </c>
      <c r="I12" s="11"/>
      <c r="L12" s="68">
        <v>45426</v>
      </c>
      <c r="M12" t="s">
        <v>3</v>
      </c>
    </row>
    <row r="13" spans="1:19" x14ac:dyDescent="0.45">
      <c r="B13" s="42" t="s">
        <v>4</v>
      </c>
      <c r="C13" s="44" t="s">
        <v>5</v>
      </c>
      <c r="D13" s="45"/>
      <c r="E13" s="46"/>
      <c r="F13" s="47" t="s">
        <v>6</v>
      </c>
      <c r="G13" s="45"/>
      <c r="H13" s="48"/>
      <c r="I13" s="79" t="s">
        <v>7</v>
      </c>
      <c r="L13" s="54" t="s">
        <v>4</v>
      </c>
      <c r="M13" s="69" t="s">
        <v>5</v>
      </c>
      <c r="N13" s="70"/>
      <c r="O13" s="71"/>
      <c r="P13" s="72" t="s">
        <v>6</v>
      </c>
      <c r="Q13" s="70"/>
      <c r="R13" s="73"/>
      <c r="S13" s="84" t="s">
        <v>7</v>
      </c>
    </row>
    <row r="14" spans="1:19" ht="18.600000000000001" thickBot="1" x14ac:dyDescent="0.5">
      <c r="B14" s="43"/>
      <c r="C14" s="49" t="s">
        <v>8</v>
      </c>
      <c r="D14" s="50" t="s">
        <v>9</v>
      </c>
      <c r="E14" s="51" t="s">
        <v>10</v>
      </c>
      <c r="F14" s="52" t="s">
        <v>11</v>
      </c>
      <c r="G14" s="50" t="s">
        <v>12</v>
      </c>
      <c r="H14" s="53" t="s">
        <v>13</v>
      </c>
      <c r="I14" s="80" t="s">
        <v>14</v>
      </c>
      <c r="L14" s="55"/>
      <c r="M14" s="74" t="s">
        <v>8</v>
      </c>
      <c r="N14" s="75" t="s">
        <v>9</v>
      </c>
      <c r="O14" s="76" t="s">
        <v>10</v>
      </c>
      <c r="P14" s="77" t="s">
        <v>11</v>
      </c>
      <c r="Q14" s="75" t="s">
        <v>12</v>
      </c>
      <c r="R14" s="78" t="s">
        <v>13</v>
      </c>
      <c r="S14" s="85" t="s">
        <v>14</v>
      </c>
    </row>
    <row r="15" spans="1:19" ht="18.600000000000001" thickTop="1" x14ac:dyDescent="0.45">
      <c r="B15" s="34" t="s">
        <v>22</v>
      </c>
      <c r="C15" s="12">
        <v>75</v>
      </c>
      <c r="D15" s="2">
        <v>67</v>
      </c>
      <c r="E15" s="13">
        <v>71</v>
      </c>
      <c r="F15" s="4"/>
      <c r="G15" s="2">
        <v>81</v>
      </c>
      <c r="H15" s="3">
        <v>75</v>
      </c>
      <c r="I15" s="81">
        <f>SUM(C15:H15)</f>
        <v>369</v>
      </c>
      <c r="L15" s="37" t="s">
        <v>22</v>
      </c>
      <c r="M15" s="12">
        <v>76</v>
      </c>
      <c r="N15" s="2">
        <v>71</v>
      </c>
      <c r="O15" s="13">
        <v>69</v>
      </c>
      <c r="P15" s="87" t="s">
        <v>32</v>
      </c>
      <c r="Q15" s="2">
        <v>61</v>
      </c>
      <c r="R15" s="3">
        <v>75</v>
      </c>
      <c r="S15" s="81">
        <f>SUM(M15:R15)</f>
        <v>352</v>
      </c>
    </row>
    <row r="16" spans="1:19" x14ac:dyDescent="0.45">
      <c r="B16" s="35" t="s">
        <v>23</v>
      </c>
      <c r="C16" s="14">
        <v>61</v>
      </c>
      <c r="D16" s="1">
        <v>78</v>
      </c>
      <c r="E16" s="7">
        <v>66</v>
      </c>
      <c r="F16" s="15">
        <v>43</v>
      </c>
      <c r="G16" s="1">
        <v>75</v>
      </c>
      <c r="H16" s="16"/>
      <c r="I16" s="82">
        <f t="shared" ref="I16:I21" si="0">SUM(C16:H16)</f>
        <v>323</v>
      </c>
      <c r="L16" s="38" t="s">
        <v>23</v>
      </c>
      <c r="M16" s="14">
        <v>58</v>
      </c>
      <c r="N16" s="1">
        <v>80</v>
      </c>
      <c r="O16" s="7">
        <v>72</v>
      </c>
      <c r="P16" s="15">
        <v>54</v>
      </c>
      <c r="Q16" s="1">
        <v>80</v>
      </c>
      <c r="R16" s="87" t="s">
        <v>32</v>
      </c>
      <c r="S16" s="82">
        <f t="shared" ref="S16:S21" si="1">SUM(M16:R16)</f>
        <v>344</v>
      </c>
    </row>
    <row r="17" spans="2:19" x14ac:dyDescent="0.45">
      <c r="B17" s="35" t="s">
        <v>24</v>
      </c>
      <c r="C17" s="14">
        <v>74</v>
      </c>
      <c r="D17" s="1">
        <v>71</v>
      </c>
      <c r="E17" s="7">
        <v>73</v>
      </c>
      <c r="F17" s="15"/>
      <c r="G17" s="1">
        <v>68</v>
      </c>
      <c r="H17" s="16">
        <v>70</v>
      </c>
      <c r="I17" s="82">
        <f t="shared" si="0"/>
        <v>356</v>
      </c>
      <c r="L17" s="38" t="s">
        <v>24</v>
      </c>
      <c r="M17" s="14">
        <v>81</v>
      </c>
      <c r="N17" s="1">
        <v>70</v>
      </c>
      <c r="O17" s="7">
        <v>63</v>
      </c>
      <c r="P17" s="87" t="s">
        <v>32</v>
      </c>
      <c r="Q17" s="1">
        <v>63</v>
      </c>
      <c r="R17" s="16">
        <v>68</v>
      </c>
      <c r="S17" s="82">
        <f t="shared" si="1"/>
        <v>345</v>
      </c>
    </row>
    <row r="18" spans="2:19" x14ac:dyDescent="0.45">
      <c r="B18" s="35" t="s">
        <v>25</v>
      </c>
      <c r="C18" s="14">
        <v>81</v>
      </c>
      <c r="D18" s="1">
        <v>72</v>
      </c>
      <c r="E18" s="7">
        <v>88</v>
      </c>
      <c r="F18" s="15"/>
      <c r="G18" s="1">
        <v>66</v>
      </c>
      <c r="H18" s="16">
        <v>81</v>
      </c>
      <c r="I18" s="82">
        <f t="shared" si="0"/>
        <v>388</v>
      </c>
      <c r="L18" s="38" t="s">
        <v>25</v>
      </c>
      <c r="M18" s="14">
        <v>66</v>
      </c>
      <c r="N18" s="1">
        <v>69</v>
      </c>
      <c r="O18" s="7">
        <v>84</v>
      </c>
      <c r="P18" s="87" t="s">
        <v>32</v>
      </c>
      <c r="Q18" s="1">
        <v>65</v>
      </c>
      <c r="R18" s="16">
        <v>81</v>
      </c>
      <c r="S18" s="82">
        <f t="shared" si="1"/>
        <v>365</v>
      </c>
    </row>
    <row r="19" spans="2:19" x14ac:dyDescent="0.45">
      <c r="B19" s="35" t="s">
        <v>26</v>
      </c>
      <c r="C19" s="14">
        <v>64</v>
      </c>
      <c r="D19" s="1">
        <v>61</v>
      </c>
      <c r="E19" s="7">
        <v>62</v>
      </c>
      <c r="F19" s="15">
        <v>80</v>
      </c>
      <c r="G19" s="1">
        <v>71</v>
      </c>
      <c r="H19" s="16"/>
      <c r="I19" s="82">
        <f t="shared" si="0"/>
        <v>338</v>
      </c>
      <c r="L19" s="38" t="s">
        <v>26</v>
      </c>
      <c r="M19" s="14">
        <v>72</v>
      </c>
      <c r="N19" s="1">
        <v>59</v>
      </c>
      <c r="O19" s="7">
        <v>68</v>
      </c>
      <c r="P19" s="15">
        <v>70</v>
      </c>
      <c r="Q19" s="1">
        <v>73</v>
      </c>
      <c r="R19" s="87" t="s">
        <v>32</v>
      </c>
      <c r="S19" s="82">
        <f t="shared" si="1"/>
        <v>342</v>
      </c>
    </row>
    <row r="20" spans="2:19" x14ac:dyDescent="0.45">
      <c r="B20" s="35" t="s">
        <v>27</v>
      </c>
      <c r="C20" s="14">
        <v>59</v>
      </c>
      <c r="D20" s="1">
        <v>90</v>
      </c>
      <c r="E20" s="7">
        <v>74</v>
      </c>
      <c r="F20" s="15">
        <v>71</v>
      </c>
      <c r="G20" s="1"/>
      <c r="H20" s="16">
        <v>81</v>
      </c>
      <c r="I20" s="82">
        <f t="shared" si="0"/>
        <v>375</v>
      </c>
      <c r="L20" s="38" t="s">
        <v>27</v>
      </c>
      <c r="M20" s="14">
        <v>69</v>
      </c>
      <c r="N20" s="1">
        <v>88</v>
      </c>
      <c r="O20" s="7">
        <v>57</v>
      </c>
      <c r="P20" s="15">
        <v>76</v>
      </c>
      <c r="Q20" s="87" t="s">
        <v>32</v>
      </c>
      <c r="R20" s="16">
        <v>69</v>
      </c>
      <c r="S20" s="82">
        <f t="shared" si="1"/>
        <v>359</v>
      </c>
    </row>
    <row r="21" spans="2:19" ht="18.600000000000001" thickBot="1" x14ac:dyDescent="0.5">
      <c r="B21" s="36" t="s">
        <v>28</v>
      </c>
      <c r="C21" s="17">
        <v>80</v>
      </c>
      <c r="D21" s="18">
        <v>56</v>
      </c>
      <c r="E21" s="19">
        <v>50</v>
      </c>
      <c r="F21" s="20"/>
      <c r="G21" s="18">
        <v>60</v>
      </c>
      <c r="H21" s="21">
        <v>62</v>
      </c>
      <c r="I21" s="83">
        <f t="shared" si="0"/>
        <v>308</v>
      </c>
      <c r="L21" s="39" t="s">
        <v>28</v>
      </c>
      <c r="M21" s="17">
        <v>75</v>
      </c>
      <c r="N21" s="18">
        <v>66</v>
      </c>
      <c r="O21" s="19">
        <v>62</v>
      </c>
      <c r="P21" s="87" t="s">
        <v>32</v>
      </c>
      <c r="Q21" s="18">
        <v>60</v>
      </c>
      <c r="R21" s="21">
        <v>76</v>
      </c>
      <c r="S21" s="83">
        <f t="shared" si="1"/>
        <v>339</v>
      </c>
    </row>
    <row r="22" spans="2:19" ht="18.600000000000001" thickTop="1" x14ac:dyDescent="0.45">
      <c r="B22" s="40" t="s">
        <v>15</v>
      </c>
      <c r="C22" s="22">
        <f t="shared" ref="C22:H22" si="2">AVERAGE(C15:C21)</f>
        <v>70.571428571428569</v>
      </c>
      <c r="D22" s="23">
        <f t="shared" si="2"/>
        <v>70.714285714285708</v>
      </c>
      <c r="E22" s="24">
        <f t="shared" si="2"/>
        <v>69.142857142857139</v>
      </c>
      <c r="F22" s="25">
        <f t="shared" si="2"/>
        <v>64.666666666666671</v>
      </c>
      <c r="G22" s="23">
        <f t="shared" si="2"/>
        <v>70.166666666666671</v>
      </c>
      <c r="H22" s="24">
        <f t="shared" si="2"/>
        <v>73.8</v>
      </c>
      <c r="L22" s="56" t="s">
        <v>15</v>
      </c>
      <c r="M22" s="57">
        <f t="shared" ref="M22:R22" si="3">AVERAGE(M15:M21)</f>
        <v>71</v>
      </c>
      <c r="N22" s="58">
        <f t="shared" si="3"/>
        <v>71.857142857142861</v>
      </c>
      <c r="O22" s="59">
        <f t="shared" si="3"/>
        <v>67.857142857142861</v>
      </c>
      <c r="P22" s="60">
        <f t="shared" si="3"/>
        <v>66.666666666666671</v>
      </c>
      <c r="Q22" s="58">
        <f t="shared" si="3"/>
        <v>67</v>
      </c>
      <c r="R22" s="59">
        <f t="shared" si="3"/>
        <v>73.8</v>
      </c>
    </row>
    <row r="23" spans="2:19" ht="18.600000000000001" thickBot="1" x14ac:dyDescent="0.5">
      <c r="B23" s="41" t="s">
        <v>16</v>
      </c>
      <c r="C23" s="26">
        <f t="shared" ref="C23:H23" si="4">MAX(C15:C21)</f>
        <v>81</v>
      </c>
      <c r="D23" s="27">
        <f t="shared" si="4"/>
        <v>90</v>
      </c>
      <c r="E23" s="8">
        <f t="shared" si="4"/>
        <v>88</v>
      </c>
      <c r="F23" s="28">
        <f t="shared" si="4"/>
        <v>80</v>
      </c>
      <c r="G23" s="29">
        <f t="shared" si="4"/>
        <v>81</v>
      </c>
      <c r="H23" s="8">
        <f t="shared" si="4"/>
        <v>81</v>
      </c>
      <c r="L23" s="61" t="s">
        <v>16</v>
      </c>
      <c r="M23" s="62">
        <f t="shared" ref="M23:R23" si="5">MAX(M15:M21)</f>
        <v>81</v>
      </c>
      <c r="N23" s="63">
        <f t="shared" si="5"/>
        <v>88</v>
      </c>
      <c r="O23" s="64">
        <f t="shared" si="5"/>
        <v>84</v>
      </c>
      <c r="P23" s="65">
        <f t="shared" si="5"/>
        <v>76</v>
      </c>
      <c r="Q23" s="66">
        <f t="shared" si="5"/>
        <v>80</v>
      </c>
      <c r="R23" s="64">
        <f t="shared" si="5"/>
        <v>81</v>
      </c>
    </row>
    <row r="24" spans="2:19" ht="36.6" thickBot="1" x14ac:dyDescent="0.5">
      <c r="D24" s="30"/>
      <c r="E24" s="31" t="s">
        <v>17</v>
      </c>
      <c r="F24" s="32">
        <v>3</v>
      </c>
      <c r="G24" s="27">
        <v>6</v>
      </c>
      <c r="H24" s="33">
        <v>5</v>
      </c>
      <c r="N24" s="30"/>
      <c r="O24" s="67" t="s">
        <v>18</v>
      </c>
      <c r="P24" s="32">
        <v>3</v>
      </c>
      <c r="Q24" s="27">
        <v>6</v>
      </c>
      <c r="R24" s="33">
        <v>5</v>
      </c>
    </row>
  </sheetData>
  <mergeCells count="6">
    <mergeCell ref="L13:L14"/>
    <mergeCell ref="M13:O13"/>
    <mergeCell ref="P13:R13"/>
    <mergeCell ref="B13:B14"/>
    <mergeCell ref="C13:E13"/>
    <mergeCell ref="F13:H1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2024-05-14T10:48:17Z</dcterms:created>
  <dcterms:modified xsi:type="dcterms:W3CDTF">2024-05-14T13:05:15Z</dcterms:modified>
</cp:coreProperties>
</file>